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DB318A0A-323E-4EA5-93EE-FC8DB41AB98D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2" i="1" l="1"/>
  <c r="H30" i="1"/>
  <c r="H31" i="1"/>
  <c r="H32" i="1"/>
  <c r="G30" i="1"/>
  <c r="G31" i="1"/>
  <c r="G32" i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<sst xmlns="http://schemas.openxmlformats.org/spreadsheetml/2006/main" count="43" uniqueCount="41">
  <si>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</si>
  <si>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</si>
  <si>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</si>
  <si>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</si>
  <si>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</si>
  <si>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</si>
  <si>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</si>
  <si>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</si>
  <si>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</si>
  <si>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</si>
  <si>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</si>
  <si>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</si>
  <si>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</si>
  <si>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</si>
  <si>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</si>
  <si>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</si>
  <si>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</si>
  <si>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</si>
  <si>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</si>
  <si>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</si>
  <si>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</si>
  <si>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</si>
  <si>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</si>
  <si>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</si>
  <si>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</si>
  <si>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</si>
  <si>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</si>
  <si>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</si>
  <si>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</si>
  <si>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</si>
  <si>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</si>
  <si>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</si>
  <si>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</si>
  <si>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Pasvalio rajono savivaldybės administracijos Joniškėlio miesto seniūnija, kodas 188617988, Vytauto g.25, Joniškėlis, Pasvalio r.</t>
  </si>
  <si>
    <t>Asta Adamkavičienė</t>
  </si>
  <si>
    <t>Buhalterė-apskaitininkė</t>
  </si>
  <si>
    <t>ketvirtinė</t>
  </si>
  <si>
    <t>BIUDŽETINIŲ ĮSTAIGŲ PAJAMŲ 2022 M. BIRŽELIO 30 D.</t>
  </si>
  <si>
    <t>Rimantas Užuotas</t>
  </si>
  <si>
    <t xml:space="preserve"> Joniškėlio apylinkių seniūnijos seniūnas, pavaduojantis Joniškėlio miesto seniūnijos seniūną</t>
  </si>
  <si>
    <t>SFD-635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</si>
</sst>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1" fontId="4" fillId="0" borderId="1" xfId="0" applyNumberFormat="1" applyFont="1" applyBorder="1"/>
    <xf numFmtId="0" fontId="0" fillId="0" borderId="2" xfId="0" applyBorder="1" applyAlignment="1">
      <alignment horizontal="center"/>
    </xf>
    <xf numFmtId="2" fontId="4" fillId="0" borderId="1" xfId="0" applyNumberFormat="1" applyFont="1" applyBorder="1"/>
    <xf numFmtId="0" fontId="0" fillId="0" borderId="0" xfId="0" applyBorder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4" zoomScaleNormal="100" workbookViewId="0">
      <selection activeCell="A15" sqref="A15:I1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20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29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/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49" t="s">
        <v>33</v>
      </c>
      <c r="B9" s="49"/>
      <c r="C9" s="49"/>
      <c r="D9" s="49"/>
      <c r="E9" s="49"/>
      <c r="F9" s="49"/>
      <c r="G9" s="49"/>
      <c r="H9" s="49"/>
      <c r="I9" s="49"/>
    </row>
    <row r="10" spans="1:12" ht="15" customHeight="1">
      <c r="A10" s="48" t="s">
        <v>3</v>
      </c>
      <c r="B10" s="48"/>
      <c r="C10" s="48"/>
      <c r="D10" s="48"/>
      <c r="E10" s="48"/>
      <c r="F10" s="48"/>
      <c r="G10" s="48"/>
      <c r="H10" s="48"/>
      <c r="I10" s="48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0"/>
      <c r="B12" s="50"/>
      <c r="C12" s="50"/>
      <c r="D12" s="50"/>
      <c r="E12" s="50"/>
      <c r="F12" s="50"/>
      <c r="G12" s="50"/>
      <c r="H12" s="50"/>
      <c r="I12" s="50"/>
    </row>
    <row r="13" spans="1:12" ht="15.75">
      <c r="A13" s="47" t="s">
        <v>37</v>
      </c>
      <c r="B13" s="47"/>
      <c r="C13" s="47"/>
      <c r="D13" s="47"/>
      <c r="E13" s="47"/>
      <c r="F13" s="47"/>
      <c r="G13" s="47"/>
      <c r="H13" s="47"/>
      <c r="I13" s="47"/>
    </row>
    <row r="14" spans="1:12">
      <c r="C14" s="10"/>
      <c r="D14" s="10" t="s">
        <v>36</v>
      </c>
      <c r="E14" s="10"/>
    </row>
    <row r="15" spans="1:12">
      <c r="A15" s="51" t="s">
        <v>18</v>
      </c>
      <c r="B15" s="51"/>
      <c r="C15" s="51"/>
      <c r="D15" s="51"/>
      <c r="E15" s="51"/>
      <c r="F15" s="51"/>
      <c r="G15" s="51"/>
      <c r="H15" s="51"/>
      <c r="I15" s="51"/>
    </row>
    <row r="16" spans="1:12" ht="15.75">
      <c r="A16" s="46" t="s">
        <v>4</v>
      </c>
      <c r="B16" s="46"/>
      <c r="C16" s="46"/>
      <c r="D16" s="46"/>
      <c r="E16" s="46"/>
      <c r="F16" s="46"/>
      <c r="G16" s="46"/>
      <c r="H16" s="46"/>
      <c r="I16" s="46"/>
    </row>
    <row r="18" spans="1:11">
      <c r="C18" s="40">
        <v>44753</v>
      </c>
      <c r="D18" s="13" t="s">
        <v>5</v>
      </c>
      <c r="E18" s="11" t="s">
        <v>40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22</v>
      </c>
      <c r="I22" s="4">
        <v>188617988</v>
      </c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/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25</v>
      </c>
      <c r="B27" s="35" t="s">
        <v>23</v>
      </c>
      <c r="C27" s="35" t="s">
        <v>26</v>
      </c>
      <c r="D27" s="36" t="s">
        <v>19</v>
      </c>
      <c r="E27" s="36" t="s">
        <v>10</v>
      </c>
      <c r="F27" s="36" t="s">
        <v>11</v>
      </c>
      <c r="G27" s="35" t="s">
        <v>24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28</v>
      </c>
      <c r="B29" s="3">
        <f>B30+B31+B32</f>
        <v>0</v>
      </c>
      <c r="C29" s="41">
        <f>C30+C31+C32</f>
        <v>1200</v>
      </c>
      <c r="D29" s="3">
        <f t="shared" ref="D29:F29" si="0">D30+D31+D32</f>
        <v>769.75</v>
      </c>
      <c r="E29" s="3">
        <f t="shared" si="0"/>
        <v>362.87</v>
      </c>
      <c r="F29" s="3">
        <f t="shared" si="0"/>
        <v>362.87</v>
      </c>
      <c r="G29" s="43">
        <f>B29+D29-E29</f>
        <v>406.88</v>
      </c>
      <c r="H29" s="3">
        <f>E29-F29</f>
        <v>0</v>
      </c>
      <c r="I29" s="43">
        <f>G29+H29</f>
        <v>406.88</v>
      </c>
      <c r="J29" s="25"/>
    </row>
    <row r="30" spans="1:11" ht="26.25">
      <c r="A30" s="2" t="s">
        <v>30</v>
      </c>
      <c r="B30" s="3">
        <v>0</v>
      </c>
      <c r="C30" s="41">
        <v>1200</v>
      </c>
      <c r="D30" s="3">
        <v>769.75</v>
      </c>
      <c r="E30" s="3">
        <v>362.87</v>
      </c>
      <c r="F30" s="3">
        <v>362.87</v>
      </c>
      <c r="G30" s="43">
        <f t="shared" ref="G30:G32" si="1">B30+D30-E30</f>
        <v>406.88</v>
      </c>
      <c r="H30" s="3">
        <f t="shared" ref="H30:H32" si="2">E30-F30</f>
        <v>0</v>
      </c>
      <c r="I30" s="43">
        <f t="shared" ref="I30:I32" si="3">G30+H30</f>
        <v>406.88</v>
      </c>
      <c r="J30" s="25"/>
    </row>
    <row r="31" spans="1:11" ht="26.25">
      <c r="A31" s="2" t="s">
        <v>31</v>
      </c>
      <c r="B31" s="3">
        <v>0</v>
      </c>
      <c r="C31" s="41">
        <v>0</v>
      </c>
      <c r="D31" s="41">
        <v>0</v>
      </c>
      <c r="E31" s="3">
        <v>0</v>
      </c>
      <c r="F31" s="3">
        <v>0</v>
      </c>
      <c r="G31" s="3">
        <f t="shared" si="1"/>
        <v>0</v>
      </c>
      <c r="H31" s="3">
        <f t="shared" si="2"/>
        <v>0</v>
      </c>
      <c r="I31" s="3">
        <f t="shared" si="3"/>
        <v>0</v>
      </c>
    </row>
    <row r="32" spans="1:11" ht="26.25">
      <c r="A32" s="2" t="s">
        <v>32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7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5" t="s">
        <v>27</v>
      </c>
      <c r="B34" s="45"/>
      <c r="C34" s="45"/>
      <c r="D34" s="45"/>
      <c r="E34" s="45"/>
      <c r="F34" s="45"/>
      <c r="G34" s="45"/>
      <c r="H34" s="45"/>
      <c r="I34" s="45"/>
      <c r="J34" s="33"/>
      <c r="K34" s="33"/>
      <c r="L34" s="33"/>
      <c r="M34" s="33"/>
      <c r="N34" s="33"/>
      <c r="O34" s="33"/>
      <c r="P34" s="33"/>
      <c r="Q34" s="33"/>
    </row>
    <row r="35" spans="1:17">
      <c r="A35" s="18"/>
      <c r="B35" s="19"/>
      <c r="C35" s="19"/>
      <c r="D35" s="19"/>
      <c r="E35" s="19"/>
      <c r="F35" s="19"/>
      <c r="G35" s="19"/>
      <c r="H35" s="19"/>
      <c r="I35" s="19"/>
    </row>
    <row r="36" spans="1:17">
      <c r="A36" s="18"/>
      <c r="B36" s="19"/>
      <c r="C36" s="19"/>
      <c r="D36" s="19"/>
      <c r="E36" s="19"/>
      <c r="F36" s="19"/>
      <c r="G36" s="19"/>
      <c r="H36" s="19"/>
      <c r="I36" s="19"/>
    </row>
    <row r="37" spans="1:17" ht="14.25" customHeight="1">
      <c r="A37" s="44" t="s">
        <v>39</v>
      </c>
      <c r="B37" s="44"/>
      <c r="C37" s="44"/>
      <c r="D37" s="5"/>
      <c r="F37" s="22"/>
      <c r="H37" s="5" t="s">
        <v>38</v>
      </c>
    </row>
    <row r="38" spans="1:17">
      <c r="A38" s="16" t="s">
        <v>13</v>
      </c>
      <c r="B38" s="1"/>
      <c r="C38" s="1"/>
      <c r="D38" s="7" t="s">
        <v>14</v>
      </c>
      <c r="E38" s="1"/>
      <c r="F38" s="23"/>
      <c r="G38" s="1"/>
      <c r="H38" s="16" t="s">
        <v>15</v>
      </c>
      <c r="I38" s="1"/>
    </row>
    <row r="39" spans="1:17">
      <c r="A39" s="1"/>
      <c r="B39" s="1"/>
      <c r="C39" s="1"/>
      <c r="D39" s="16"/>
      <c r="E39" s="1"/>
      <c r="F39" s="1"/>
      <c r="G39" s="1"/>
      <c r="H39" s="1"/>
      <c r="I39" s="1"/>
    </row>
    <row r="40" spans="1:17">
      <c r="A40" s="42" t="s">
        <v>35</v>
      </c>
      <c r="B40" s="6"/>
      <c r="C40" s="1"/>
      <c r="D40" s="15"/>
      <c r="E40" s="1"/>
      <c r="F40" s="1"/>
      <c r="G40" s="1"/>
      <c r="H40" s="5" t="s">
        <v>34</v>
      </c>
      <c r="I40" s="1"/>
    </row>
    <row r="41" spans="1:17" ht="24.75">
      <c r="A41" s="38" t="s">
        <v>21</v>
      </c>
      <c r="B41" s="20"/>
      <c r="C41" s="21"/>
      <c r="D41" s="7" t="s">
        <v>14</v>
      </c>
      <c r="E41" s="1"/>
      <c r="F41" s="1"/>
      <c r="G41" s="1"/>
      <c r="H41" s="16" t="s">
        <v>15</v>
      </c>
      <c r="I41" s="1"/>
    </row>
    <row r="44" spans="1:17" ht="15.75">
      <c r="D44" s="39"/>
      <c r="E44" s="27"/>
      <c r="F44" s="27"/>
      <c r="G44" s="27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8">
    <mergeCell ref="A9:I9"/>
    <mergeCell ref="A12:I12"/>
    <mergeCell ref="A15:I15"/>
    <mergeCell ref="A37:C37"/>
    <mergeCell ref="A34:I34"/>
    <mergeCell ref="A16:I16"/>
    <mergeCell ref="A13:I13"/>
    <mergeCell ref="A10:I10"/>
  </mergeCells>
  <pageMargins left="0.7" right="0.7" top="0.75" bottom="0.75" header="0.3" footer="0.3"/>
  <pageSetup paperSize="9" scale="5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2022-04-08T11:10:44Z</cp:lastPrinted>
  <dcterms:created xsi:type="dcterms:W3CDTF">2018-11-13T06:22:20Z</dcterms:created>
  <dcterms:modified xsi:type="dcterms:W3CDTF">2022-07-11T05:06:02Z</dcterms:modified>
</cp:coreProperties>
</file>