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D8C511B-46DF-4482-A87F-6091EAA9750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<sst xmlns="http://schemas.openxmlformats.org/spreadsheetml/2006/main" count="43" uniqueCount="41">
  <si>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</si>
  <si>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</si>
  <si>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</si>
  <si>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</si>
  <si>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</si>
  <si>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</si>
  <si>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</si>
  <si>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</si>
  <si>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</si>
  <si>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</si>
  <si>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</si>
  <si>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</si>
  <si>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</si>
  <si>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</si>
  <si>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</si>
  <si>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</si>
  <si>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</si>
  <si>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</si>
  <si>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</si>
  <si>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</si>
  <si>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</si>
  <si>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</si>
  <si>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</si>
  <si>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</si>
  <si>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</si>
  <si>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</si>
  <si>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</si>
  <si>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</si>
  <si>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</si>
  <si>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</si>
  <si>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</si>
  <si>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</si>
  <si>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</si>
  <si>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Asta Adamkavičienė</t>
  </si>
  <si>
    <t>Buhalterė-apskaitininkė</t>
  </si>
  <si>
    <t>Pasvalio rajono savivaldybės administracijos Krinčino seniūnija, kodas 288617640, Žalgirio g.16, Krinčinas, LT-39463 Pasvalio r.</t>
  </si>
  <si>
    <t>Gintautas Venskevičius</t>
  </si>
  <si>
    <t xml:space="preserve"> Krinčino seniūnijos seniūnas</t>
  </si>
  <si>
    <t>ketvirtinė</t>
  </si>
  <si>
    <t>BIUDŽETINIŲ ĮSTAIGŲ PAJAMŲ 2022 M. BIRŽELIO 30 D.</t>
  </si>
  <si>
    <t>SFD-639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</si>
</sst>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34" zoomScaleNormal="100" workbookViewId="0">
      <selection activeCell="E20" sqref="E2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29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8" t="s">
        <v>35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39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0"/>
      <c r="D14" s="10" t="s">
        <v>38</v>
      </c>
      <c r="E14" s="10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44753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>
        <v>288617640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26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3">
        <f>B30+B31+B32</f>
        <v>0</v>
      </c>
      <c r="C29" s="41">
        <f>C30+C31+C32</f>
        <v>2900</v>
      </c>
      <c r="D29" s="3">
        <f t="shared" ref="D29:F29" si="0">D30+D31+D32</f>
        <v>1851.5</v>
      </c>
      <c r="E29" s="3">
        <f t="shared" si="0"/>
        <v>1717.02</v>
      </c>
      <c r="F29" s="3">
        <f t="shared" si="0"/>
        <v>1717.02</v>
      </c>
      <c r="G29" s="3">
        <f>B29+D29-E29</f>
        <v>134.48000000000002</v>
      </c>
      <c r="H29" s="3">
        <f>E29-F29</f>
        <v>0</v>
      </c>
      <c r="I29" s="3">
        <f>G29+H29</f>
        <v>134.48000000000002</v>
      </c>
      <c r="J29" s="25"/>
    </row>
    <row r="30" spans="1:11" ht="26.25">
      <c r="A30" s="2" t="s">
        <v>30</v>
      </c>
      <c r="B30" s="3">
        <v>0</v>
      </c>
      <c r="C30" s="41">
        <v>2200</v>
      </c>
      <c r="D30" s="3">
        <v>1531.28</v>
      </c>
      <c r="E30" s="3">
        <v>1444.8</v>
      </c>
      <c r="F30" s="3">
        <v>1444.8</v>
      </c>
      <c r="G30" s="3">
        <f t="shared" ref="G30:G32" si="1">B30+D30-E30</f>
        <v>86.480000000000018</v>
      </c>
      <c r="H30" s="3">
        <f t="shared" ref="H30:H32" si="2">E30-F30</f>
        <v>0</v>
      </c>
      <c r="I30" s="3">
        <f t="shared" ref="I30:I32" si="3">G30+H30</f>
        <v>86.480000000000018</v>
      </c>
      <c r="J30" s="25"/>
    </row>
    <row r="31" spans="1:11" ht="26.25">
      <c r="A31" s="2" t="s">
        <v>31</v>
      </c>
      <c r="B31" s="3">
        <v>0</v>
      </c>
      <c r="C31" s="41">
        <v>700</v>
      </c>
      <c r="D31" s="43">
        <v>320.22000000000003</v>
      </c>
      <c r="E31" s="3">
        <v>272.22000000000003</v>
      </c>
      <c r="F31" s="3">
        <v>272.22000000000003</v>
      </c>
      <c r="G31" s="43">
        <f t="shared" si="1"/>
        <v>48</v>
      </c>
      <c r="H31" s="3">
        <f t="shared" si="2"/>
        <v>0</v>
      </c>
      <c r="I31" s="43">
        <f t="shared" si="3"/>
        <v>48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27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37</v>
      </c>
      <c r="D37" s="5"/>
      <c r="F37" s="22"/>
      <c r="H37" s="5" t="s">
        <v>36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34</v>
      </c>
      <c r="B40" s="6"/>
      <c r="C40" s="1"/>
      <c r="D40" s="15"/>
      <c r="E40" s="1"/>
      <c r="F40" s="1"/>
      <c r="G40" s="1"/>
      <c r="H40" s="5" t="s">
        <v>33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/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2022-07-11T07:31:34Z</cp:lastPrinted>
  <dcterms:created xsi:type="dcterms:W3CDTF">2018-11-13T06:22:20Z</dcterms:created>
  <dcterms:modified xsi:type="dcterms:W3CDTF">2022-07-11T07:31:52Z</dcterms:modified>
</cp:coreProperties>
</file>