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3CB42169-B7D6-4442-97F4-A2917A329A96}" xr6:coauthVersionLast="36" xr6:coauthVersionMax="36" xr10:uidLastSave="{00000000-0000-0000-0000-000000000000}"/>
  <bookViews>
    <workbookView xWindow="0" yWindow="0" windowWidth="28800" windowHeight="11175" activeTab="2" xr2:uid="{00000000-000D-0000-FFFF-FFFF00000000}"/>
  </bookViews>
  <sheets>
    <sheet name="10.01.02.02" sheetId="1" r:id="rId1"/>
    <sheet name="10.03.01.01" sheetId="2" r:id="rId2"/>
    <sheet name="10.04.01.40.M" sheetId="3" r:id="rId3"/>
    <sheet name="10.04.01.40.P" sheetId="4" r:id="rId4"/>
    <sheet name="10.04.01.40.UK" sheetId="5" r:id="rId5"/>
  </sheets>
  <calcPr calcId="191029"/>
</workbook>
</file>

<file path=xl/calcChain.xml><?xml version="1.0" encoding="utf-8"?>
<calcChain xmlns="http://schemas.openxmlformats.org/spreadsheetml/2006/main">
  <c r="L365" i="5" l="1"/>
  <c r="K365" i="5"/>
  <c r="K364" i="5" s="1"/>
  <c r="J365" i="5"/>
  <c r="J364" i="5" s="1"/>
  <c r="I365" i="5"/>
  <c r="L364" i="5"/>
  <c r="I364" i="5"/>
  <c r="L362" i="5"/>
  <c r="L361" i="5" s="1"/>
  <c r="K362" i="5"/>
  <c r="J362" i="5"/>
  <c r="J361" i="5" s="1"/>
  <c r="I362" i="5"/>
  <c r="K361" i="5"/>
  <c r="I361" i="5"/>
  <c r="L359" i="5"/>
  <c r="L358" i="5" s="1"/>
  <c r="K359" i="5"/>
  <c r="J359" i="5"/>
  <c r="I359" i="5"/>
  <c r="I358" i="5" s="1"/>
  <c r="K358" i="5"/>
  <c r="J358" i="5"/>
  <c r="L355" i="5"/>
  <c r="K355" i="5"/>
  <c r="K354" i="5" s="1"/>
  <c r="J355" i="5"/>
  <c r="J354" i="5" s="1"/>
  <c r="I355" i="5"/>
  <c r="L354" i="5"/>
  <c r="I354" i="5"/>
  <c r="L351" i="5"/>
  <c r="L350" i="5" s="1"/>
  <c r="K351" i="5"/>
  <c r="J351" i="5"/>
  <c r="J350" i="5" s="1"/>
  <c r="I351" i="5"/>
  <c r="K350" i="5"/>
  <c r="I350" i="5"/>
  <c r="L347" i="5"/>
  <c r="L346" i="5" s="1"/>
  <c r="K347" i="5"/>
  <c r="J347" i="5"/>
  <c r="I347" i="5"/>
  <c r="I346" i="5" s="1"/>
  <c r="I336" i="5" s="1"/>
  <c r="K346" i="5"/>
  <c r="J346" i="5"/>
  <c r="L343" i="5"/>
  <c r="K343" i="5"/>
  <c r="J343" i="5"/>
  <c r="I343" i="5"/>
  <c r="L340" i="5"/>
  <c r="K340" i="5"/>
  <c r="J340" i="5"/>
  <c r="I340" i="5"/>
  <c r="L338" i="5"/>
  <c r="L337" i="5" s="1"/>
  <c r="L336" i="5" s="1"/>
  <c r="K338" i="5"/>
  <c r="J338" i="5"/>
  <c r="J337" i="5" s="1"/>
  <c r="I338" i="5"/>
  <c r="K337" i="5"/>
  <c r="I337" i="5"/>
  <c r="L333" i="5"/>
  <c r="L332" i="5" s="1"/>
  <c r="K333" i="5"/>
  <c r="J333" i="5"/>
  <c r="J332" i="5" s="1"/>
  <c r="I333" i="5"/>
  <c r="K332" i="5"/>
  <c r="I332" i="5"/>
  <c r="L330" i="5"/>
  <c r="L329" i="5" s="1"/>
  <c r="K330" i="5"/>
  <c r="J330" i="5"/>
  <c r="I330" i="5"/>
  <c r="I329" i="5" s="1"/>
  <c r="K329" i="5"/>
  <c r="J329" i="5"/>
  <c r="L327" i="5"/>
  <c r="K327" i="5"/>
  <c r="K326" i="5" s="1"/>
  <c r="J327" i="5"/>
  <c r="J326" i="5" s="1"/>
  <c r="I327" i="5"/>
  <c r="L326" i="5"/>
  <c r="I326" i="5"/>
  <c r="L323" i="5"/>
  <c r="L322" i="5" s="1"/>
  <c r="K323" i="5"/>
  <c r="J323" i="5"/>
  <c r="J322" i="5" s="1"/>
  <c r="I323" i="5"/>
  <c r="K322" i="5"/>
  <c r="I322" i="5"/>
  <c r="L319" i="5"/>
  <c r="L318" i="5" s="1"/>
  <c r="K319" i="5"/>
  <c r="J319" i="5"/>
  <c r="I319" i="5"/>
  <c r="I318" i="5" s="1"/>
  <c r="K318" i="5"/>
  <c r="J318" i="5"/>
  <c r="L315" i="5"/>
  <c r="K315" i="5"/>
  <c r="K314" i="5" s="1"/>
  <c r="J315" i="5"/>
  <c r="J314" i="5" s="1"/>
  <c r="I315" i="5"/>
  <c r="L314" i="5"/>
  <c r="I314" i="5"/>
  <c r="L311" i="5"/>
  <c r="K311" i="5"/>
  <c r="J311" i="5"/>
  <c r="I311" i="5"/>
  <c r="L308" i="5"/>
  <c r="K308" i="5"/>
  <c r="K305" i="5" s="1"/>
  <c r="J308" i="5"/>
  <c r="I308" i="5"/>
  <c r="L306" i="5"/>
  <c r="L305" i="5" s="1"/>
  <c r="K306" i="5"/>
  <c r="J306" i="5"/>
  <c r="I306" i="5"/>
  <c r="I305" i="5" s="1"/>
  <c r="J305" i="5"/>
  <c r="J304" i="5" s="1"/>
  <c r="L300" i="5"/>
  <c r="L299" i="5" s="1"/>
  <c r="K300" i="5"/>
  <c r="J300" i="5"/>
  <c r="J299" i="5" s="1"/>
  <c r="I300" i="5"/>
  <c r="K299" i="5"/>
  <c r="I299" i="5"/>
  <c r="L297" i="5"/>
  <c r="L296" i="5" s="1"/>
  <c r="K297" i="5"/>
  <c r="J297" i="5"/>
  <c r="I297" i="5"/>
  <c r="I296" i="5" s="1"/>
  <c r="K296" i="5"/>
  <c r="J296" i="5"/>
  <c r="L294" i="5"/>
  <c r="K294" i="5"/>
  <c r="K293" i="5" s="1"/>
  <c r="J294" i="5"/>
  <c r="J293" i="5" s="1"/>
  <c r="I294" i="5"/>
  <c r="L293" i="5"/>
  <c r="I293" i="5"/>
  <c r="L290" i="5"/>
  <c r="L289" i="5" s="1"/>
  <c r="K290" i="5"/>
  <c r="J290" i="5"/>
  <c r="J289" i="5" s="1"/>
  <c r="I290" i="5"/>
  <c r="K289" i="5"/>
  <c r="I289" i="5"/>
  <c r="L286" i="5"/>
  <c r="L285" i="5" s="1"/>
  <c r="K286" i="5"/>
  <c r="J286" i="5"/>
  <c r="I286" i="5"/>
  <c r="I285" i="5" s="1"/>
  <c r="K285" i="5"/>
  <c r="J285" i="5"/>
  <c r="L282" i="5"/>
  <c r="K282" i="5"/>
  <c r="K281" i="5" s="1"/>
  <c r="K271" i="5" s="1"/>
  <c r="J282" i="5"/>
  <c r="J281" i="5" s="1"/>
  <c r="I282" i="5"/>
  <c r="L281" i="5"/>
  <c r="I281" i="5"/>
  <c r="L278" i="5"/>
  <c r="K278" i="5"/>
  <c r="J278" i="5"/>
  <c r="I278" i="5"/>
  <c r="L275" i="5"/>
  <c r="K275" i="5"/>
  <c r="J275" i="5"/>
  <c r="I275" i="5"/>
  <c r="L273" i="5"/>
  <c r="L272" i="5" s="1"/>
  <c r="L271" i="5" s="1"/>
  <c r="K273" i="5"/>
  <c r="J273" i="5"/>
  <c r="I273" i="5"/>
  <c r="I272" i="5" s="1"/>
  <c r="I271" i="5" s="1"/>
  <c r="K272" i="5"/>
  <c r="J272" i="5"/>
  <c r="L268" i="5"/>
  <c r="L267" i="5" s="1"/>
  <c r="K268" i="5"/>
  <c r="J268" i="5"/>
  <c r="I268" i="5"/>
  <c r="I267" i="5" s="1"/>
  <c r="K267" i="5"/>
  <c r="J267" i="5"/>
  <c r="L265" i="5"/>
  <c r="K265" i="5"/>
  <c r="K264" i="5" s="1"/>
  <c r="J265" i="5"/>
  <c r="J264" i="5" s="1"/>
  <c r="I265" i="5"/>
  <c r="L264" i="5"/>
  <c r="I264" i="5"/>
  <c r="L262" i="5"/>
  <c r="L261" i="5" s="1"/>
  <c r="K262" i="5"/>
  <c r="J262" i="5"/>
  <c r="J261" i="5" s="1"/>
  <c r="I262" i="5"/>
  <c r="K261" i="5"/>
  <c r="I261" i="5"/>
  <c r="L258" i="5"/>
  <c r="L257" i="5" s="1"/>
  <c r="K258" i="5"/>
  <c r="J258" i="5"/>
  <c r="I258" i="5"/>
  <c r="I257" i="5" s="1"/>
  <c r="K257" i="5"/>
  <c r="J257" i="5"/>
  <c r="L254" i="5"/>
  <c r="K254" i="5"/>
  <c r="K253" i="5" s="1"/>
  <c r="J254" i="5"/>
  <c r="J253" i="5" s="1"/>
  <c r="I254" i="5"/>
  <c r="L253" i="5"/>
  <c r="I253" i="5"/>
  <c r="L250" i="5"/>
  <c r="L249" i="5" s="1"/>
  <c r="K250" i="5"/>
  <c r="J250" i="5"/>
  <c r="J249" i="5" s="1"/>
  <c r="I250" i="5"/>
  <c r="K249" i="5"/>
  <c r="I249" i="5"/>
  <c r="L246" i="5"/>
  <c r="K246" i="5"/>
  <c r="J246" i="5"/>
  <c r="I246" i="5"/>
  <c r="L243" i="5"/>
  <c r="K243" i="5"/>
  <c r="J243" i="5"/>
  <c r="I243" i="5"/>
  <c r="L241" i="5"/>
  <c r="K241" i="5"/>
  <c r="K240" i="5" s="1"/>
  <c r="K239" i="5" s="1"/>
  <c r="K238" i="5" s="1"/>
  <c r="J241" i="5"/>
  <c r="J240" i="5" s="1"/>
  <c r="J239" i="5" s="1"/>
  <c r="I241" i="5"/>
  <c r="L240" i="5"/>
  <c r="L239" i="5" s="1"/>
  <c r="L238" i="5" s="1"/>
  <c r="I240" i="5"/>
  <c r="L234" i="5"/>
  <c r="L233" i="5" s="1"/>
  <c r="L232" i="5" s="1"/>
  <c r="K234" i="5"/>
  <c r="J234" i="5"/>
  <c r="I234" i="5"/>
  <c r="I233" i="5" s="1"/>
  <c r="I232" i="5" s="1"/>
  <c r="K233" i="5"/>
  <c r="J233" i="5"/>
  <c r="J232" i="5" s="1"/>
  <c r="K232" i="5"/>
  <c r="L230" i="5"/>
  <c r="L229" i="5" s="1"/>
  <c r="L228" i="5" s="1"/>
  <c r="K230" i="5"/>
  <c r="J230" i="5"/>
  <c r="I230" i="5"/>
  <c r="I229" i="5" s="1"/>
  <c r="I228" i="5" s="1"/>
  <c r="K229" i="5"/>
  <c r="J229" i="5"/>
  <c r="J228" i="5" s="1"/>
  <c r="K228" i="5"/>
  <c r="L221" i="5"/>
  <c r="L220" i="5" s="1"/>
  <c r="K221" i="5"/>
  <c r="J221" i="5"/>
  <c r="I221" i="5"/>
  <c r="I220" i="5" s="1"/>
  <c r="K220" i="5"/>
  <c r="J220" i="5"/>
  <c r="L218" i="5"/>
  <c r="K218" i="5"/>
  <c r="K217" i="5" s="1"/>
  <c r="K216" i="5" s="1"/>
  <c r="J218" i="5"/>
  <c r="J217" i="5" s="1"/>
  <c r="J216" i="5" s="1"/>
  <c r="I218" i="5"/>
  <c r="L217" i="5"/>
  <c r="I217" i="5"/>
  <c r="I216" i="5" s="1"/>
  <c r="L211" i="5"/>
  <c r="K211" i="5"/>
  <c r="K210" i="5" s="1"/>
  <c r="K209" i="5" s="1"/>
  <c r="J211" i="5"/>
  <c r="J210" i="5" s="1"/>
  <c r="J209" i="5" s="1"/>
  <c r="I211" i="5"/>
  <c r="L210" i="5"/>
  <c r="L209" i="5" s="1"/>
  <c r="I210" i="5"/>
  <c r="I209" i="5" s="1"/>
  <c r="L207" i="5"/>
  <c r="K207" i="5"/>
  <c r="K206" i="5" s="1"/>
  <c r="J207" i="5"/>
  <c r="J206" i="5" s="1"/>
  <c r="I207" i="5"/>
  <c r="L206" i="5"/>
  <c r="I206" i="5"/>
  <c r="L202" i="5"/>
  <c r="L201" i="5" s="1"/>
  <c r="K202" i="5"/>
  <c r="J202" i="5"/>
  <c r="J201" i="5" s="1"/>
  <c r="I202" i="5"/>
  <c r="K201" i="5"/>
  <c r="I201" i="5"/>
  <c r="L196" i="5"/>
  <c r="L195" i="5" s="1"/>
  <c r="K196" i="5"/>
  <c r="J196" i="5"/>
  <c r="I196" i="5"/>
  <c r="I195" i="5" s="1"/>
  <c r="I186" i="5" s="1"/>
  <c r="K195" i="5"/>
  <c r="J195" i="5"/>
  <c r="L191" i="5"/>
  <c r="K191" i="5"/>
  <c r="K190" i="5" s="1"/>
  <c r="J191" i="5"/>
  <c r="J190" i="5" s="1"/>
  <c r="I191" i="5"/>
  <c r="L190" i="5"/>
  <c r="I190" i="5"/>
  <c r="L188" i="5"/>
  <c r="L187" i="5" s="1"/>
  <c r="L186" i="5" s="1"/>
  <c r="K188" i="5"/>
  <c r="J188" i="5"/>
  <c r="J187" i="5" s="1"/>
  <c r="J186" i="5" s="1"/>
  <c r="J185" i="5" s="1"/>
  <c r="I188" i="5"/>
  <c r="K187" i="5"/>
  <c r="K186" i="5" s="1"/>
  <c r="K185" i="5" s="1"/>
  <c r="I187" i="5"/>
  <c r="L180" i="5"/>
  <c r="L179" i="5" s="1"/>
  <c r="K180" i="5"/>
  <c r="J180" i="5"/>
  <c r="I180" i="5"/>
  <c r="I179" i="5" s="1"/>
  <c r="K179" i="5"/>
  <c r="J179" i="5"/>
  <c r="L175" i="5"/>
  <c r="K175" i="5"/>
  <c r="K174" i="5" s="1"/>
  <c r="K173" i="5" s="1"/>
  <c r="J175" i="5"/>
  <c r="J174" i="5" s="1"/>
  <c r="J173" i="5" s="1"/>
  <c r="I175" i="5"/>
  <c r="L174" i="5"/>
  <c r="I174" i="5"/>
  <c r="I173" i="5" s="1"/>
  <c r="L171" i="5"/>
  <c r="K171" i="5"/>
  <c r="K170" i="5" s="1"/>
  <c r="K169" i="5" s="1"/>
  <c r="K168" i="5" s="1"/>
  <c r="J171" i="5"/>
  <c r="J170" i="5" s="1"/>
  <c r="J169" i="5" s="1"/>
  <c r="J168" i="5" s="1"/>
  <c r="I171" i="5"/>
  <c r="L170" i="5"/>
  <c r="L169" i="5" s="1"/>
  <c r="I170" i="5"/>
  <c r="I169" i="5" s="1"/>
  <c r="I168" i="5" s="1"/>
  <c r="L166" i="5"/>
  <c r="L165" i="5" s="1"/>
  <c r="K166" i="5"/>
  <c r="J166" i="5"/>
  <c r="I166" i="5"/>
  <c r="I165" i="5" s="1"/>
  <c r="K165" i="5"/>
  <c r="J165" i="5"/>
  <c r="L161" i="5"/>
  <c r="K161" i="5"/>
  <c r="K160" i="5" s="1"/>
  <c r="K159" i="5" s="1"/>
  <c r="K158" i="5" s="1"/>
  <c r="J161" i="5"/>
  <c r="J160" i="5" s="1"/>
  <c r="J159" i="5" s="1"/>
  <c r="J158" i="5" s="1"/>
  <c r="I161" i="5"/>
  <c r="L160" i="5"/>
  <c r="I160" i="5"/>
  <c r="I159" i="5" s="1"/>
  <c r="I158" i="5" s="1"/>
  <c r="L155" i="5"/>
  <c r="L154" i="5" s="1"/>
  <c r="L153" i="5" s="1"/>
  <c r="K155" i="5"/>
  <c r="J155" i="5"/>
  <c r="I155" i="5"/>
  <c r="I154" i="5" s="1"/>
  <c r="I153" i="5" s="1"/>
  <c r="K154" i="5"/>
  <c r="J154" i="5"/>
  <c r="J153" i="5" s="1"/>
  <c r="K153" i="5"/>
  <c r="L151" i="5"/>
  <c r="L150" i="5" s="1"/>
  <c r="K151" i="5"/>
  <c r="J151" i="5"/>
  <c r="I151" i="5"/>
  <c r="I150" i="5" s="1"/>
  <c r="K150" i="5"/>
  <c r="J150" i="5"/>
  <c r="L147" i="5"/>
  <c r="K147" i="5"/>
  <c r="K146" i="5" s="1"/>
  <c r="K145" i="5" s="1"/>
  <c r="J147" i="5"/>
  <c r="J146" i="5" s="1"/>
  <c r="J145" i="5" s="1"/>
  <c r="I147" i="5"/>
  <c r="L146" i="5"/>
  <c r="L145" i="5" s="1"/>
  <c r="I146" i="5"/>
  <c r="I145" i="5" s="1"/>
  <c r="L142" i="5"/>
  <c r="K142" i="5"/>
  <c r="K141" i="5" s="1"/>
  <c r="K140" i="5" s="1"/>
  <c r="K139" i="5" s="1"/>
  <c r="J142" i="5"/>
  <c r="J141" i="5" s="1"/>
  <c r="J140" i="5" s="1"/>
  <c r="I142" i="5"/>
  <c r="L141" i="5"/>
  <c r="L140" i="5" s="1"/>
  <c r="L139" i="5" s="1"/>
  <c r="I141" i="5"/>
  <c r="I140" i="5" s="1"/>
  <c r="I139" i="5" s="1"/>
  <c r="L137" i="5"/>
  <c r="L136" i="5" s="1"/>
  <c r="L135" i="5" s="1"/>
  <c r="K137" i="5"/>
  <c r="J137" i="5"/>
  <c r="I137" i="5"/>
  <c r="I136" i="5" s="1"/>
  <c r="I135" i="5" s="1"/>
  <c r="K136" i="5"/>
  <c r="J136" i="5"/>
  <c r="J135" i="5" s="1"/>
  <c r="K135" i="5"/>
  <c r="L133" i="5"/>
  <c r="L132" i="5" s="1"/>
  <c r="L131" i="5" s="1"/>
  <c r="K133" i="5"/>
  <c r="J133" i="5"/>
  <c r="I133" i="5"/>
  <c r="I132" i="5" s="1"/>
  <c r="I131" i="5" s="1"/>
  <c r="K132" i="5"/>
  <c r="J132" i="5"/>
  <c r="J131" i="5" s="1"/>
  <c r="K131" i="5"/>
  <c r="L129" i="5"/>
  <c r="L128" i="5" s="1"/>
  <c r="L127" i="5" s="1"/>
  <c r="K129" i="5"/>
  <c r="J129" i="5"/>
  <c r="I129" i="5"/>
  <c r="I128" i="5" s="1"/>
  <c r="I127" i="5" s="1"/>
  <c r="K128" i="5"/>
  <c r="J128" i="5"/>
  <c r="J127" i="5" s="1"/>
  <c r="K127" i="5"/>
  <c r="L125" i="5"/>
  <c r="L124" i="5" s="1"/>
  <c r="L123" i="5" s="1"/>
  <c r="K125" i="5"/>
  <c r="J125" i="5"/>
  <c r="I125" i="5"/>
  <c r="I124" i="5" s="1"/>
  <c r="I123" i="5" s="1"/>
  <c r="K124" i="5"/>
  <c r="J124" i="5"/>
  <c r="J123" i="5" s="1"/>
  <c r="K123" i="5"/>
  <c r="L121" i="5"/>
  <c r="L120" i="5" s="1"/>
  <c r="L119" i="5" s="1"/>
  <c r="K121" i="5"/>
  <c r="J121" i="5"/>
  <c r="I121" i="5"/>
  <c r="I120" i="5" s="1"/>
  <c r="I119" i="5" s="1"/>
  <c r="K120" i="5"/>
  <c r="J120" i="5"/>
  <c r="J119" i="5" s="1"/>
  <c r="K119" i="5"/>
  <c r="L116" i="5"/>
  <c r="L115" i="5" s="1"/>
  <c r="L114" i="5" s="1"/>
  <c r="K116" i="5"/>
  <c r="J116" i="5"/>
  <c r="I116" i="5"/>
  <c r="I115" i="5" s="1"/>
  <c r="I114" i="5" s="1"/>
  <c r="K115" i="5"/>
  <c r="J115" i="5"/>
  <c r="J114" i="5" s="1"/>
  <c r="K114" i="5"/>
  <c r="K113" i="5" s="1"/>
  <c r="L110" i="5"/>
  <c r="L109" i="5" s="1"/>
  <c r="K110" i="5"/>
  <c r="J110" i="5"/>
  <c r="J109" i="5" s="1"/>
  <c r="I110" i="5"/>
  <c r="K109" i="5"/>
  <c r="I109" i="5"/>
  <c r="L106" i="5"/>
  <c r="L105" i="5" s="1"/>
  <c r="L104" i="5" s="1"/>
  <c r="K106" i="5"/>
  <c r="J106" i="5"/>
  <c r="I106" i="5"/>
  <c r="I105" i="5" s="1"/>
  <c r="I104" i="5" s="1"/>
  <c r="K105" i="5"/>
  <c r="J105" i="5"/>
  <c r="J104" i="5" s="1"/>
  <c r="K104" i="5"/>
  <c r="L101" i="5"/>
  <c r="L100" i="5" s="1"/>
  <c r="L99" i="5" s="1"/>
  <c r="K101" i="5"/>
  <c r="J101" i="5"/>
  <c r="I101" i="5"/>
  <c r="I100" i="5" s="1"/>
  <c r="I99" i="5" s="1"/>
  <c r="K100" i="5"/>
  <c r="J100" i="5"/>
  <c r="J99" i="5" s="1"/>
  <c r="K99" i="5"/>
  <c r="L96" i="5"/>
  <c r="L95" i="5" s="1"/>
  <c r="L94" i="5" s="1"/>
  <c r="K96" i="5"/>
  <c r="J96" i="5"/>
  <c r="I96" i="5"/>
  <c r="I95" i="5" s="1"/>
  <c r="I94" i="5" s="1"/>
  <c r="I93" i="5" s="1"/>
  <c r="K95" i="5"/>
  <c r="J95" i="5"/>
  <c r="J94" i="5" s="1"/>
  <c r="J93" i="5" s="1"/>
  <c r="K94" i="5"/>
  <c r="K93" i="5" s="1"/>
  <c r="L89" i="5"/>
  <c r="K89" i="5"/>
  <c r="J89" i="5"/>
  <c r="J88" i="5" s="1"/>
  <c r="J87" i="5" s="1"/>
  <c r="J86" i="5" s="1"/>
  <c r="I89" i="5"/>
  <c r="L88" i="5"/>
  <c r="K88" i="5"/>
  <c r="K87" i="5" s="1"/>
  <c r="K86" i="5" s="1"/>
  <c r="I88" i="5"/>
  <c r="L87" i="5"/>
  <c r="L86" i="5" s="1"/>
  <c r="I87" i="5"/>
  <c r="I86" i="5" s="1"/>
  <c r="L84" i="5"/>
  <c r="K84" i="5"/>
  <c r="K83" i="5" s="1"/>
  <c r="K82" i="5" s="1"/>
  <c r="J84" i="5"/>
  <c r="I84" i="5"/>
  <c r="L83" i="5"/>
  <c r="L82" i="5" s="1"/>
  <c r="J83" i="5"/>
  <c r="I83" i="5"/>
  <c r="I82" i="5" s="1"/>
  <c r="J82" i="5"/>
  <c r="L78" i="5"/>
  <c r="K78" i="5"/>
  <c r="K77" i="5" s="1"/>
  <c r="K66" i="5" s="1"/>
  <c r="J78" i="5"/>
  <c r="I78" i="5"/>
  <c r="L77" i="5"/>
  <c r="J77" i="5"/>
  <c r="I77" i="5"/>
  <c r="L73" i="5"/>
  <c r="K73" i="5"/>
  <c r="J73" i="5"/>
  <c r="J72" i="5" s="1"/>
  <c r="I73" i="5"/>
  <c r="L72" i="5"/>
  <c r="K72" i="5"/>
  <c r="I72" i="5"/>
  <c r="L68" i="5"/>
  <c r="L67" i="5" s="1"/>
  <c r="L66" i="5" s="1"/>
  <c r="L65" i="5" s="1"/>
  <c r="K68" i="5"/>
  <c r="J68" i="5"/>
  <c r="I68" i="5"/>
  <c r="I67" i="5" s="1"/>
  <c r="I66" i="5" s="1"/>
  <c r="I65" i="5" s="1"/>
  <c r="K67" i="5"/>
  <c r="J67" i="5"/>
  <c r="L49" i="5"/>
  <c r="L48" i="5" s="1"/>
  <c r="L47" i="5" s="1"/>
  <c r="L46" i="5" s="1"/>
  <c r="K49" i="5"/>
  <c r="J49" i="5"/>
  <c r="J48" i="5" s="1"/>
  <c r="J47" i="5" s="1"/>
  <c r="J46" i="5" s="1"/>
  <c r="I49" i="5"/>
  <c r="K48" i="5"/>
  <c r="K47" i="5" s="1"/>
  <c r="K46" i="5" s="1"/>
  <c r="I48" i="5"/>
  <c r="I47" i="5"/>
  <c r="I46" i="5" s="1"/>
  <c r="L44" i="5"/>
  <c r="K44" i="5"/>
  <c r="K43" i="5" s="1"/>
  <c r="K42" i="5" s="1"/>
  <c r="J44" i="5"/>
  <c r="J43" i="5" s="1"/>
  <c r="J42" i="5" s="1"/>
  <c r="I44" i="5"/>
  <c r="L43" i="5"/>
  <c r="L42" i="5" s="1"/>
  <c r="I43" i="5"/>
  <c r="I42" i="5" s="1"/>
  <c r="L40" i="5"/>
  <c r="K40" i="5"/>
  <c r="J40" i="5"/>
  <c r="I40" i="5"/>
  <c r="L38" i="5"/>
  <c r="L37" i="5" s="1"/>
  <c r="L36" i="5" s="1"/>
  <c r="L35" i="5" s="1"/>
  <c r="K38" i="5"/>
  <c r="J38" i="5"/>
  <c r="I38" i="5"/>
  <c r="I37" i="5" s="1"/>
  <c r="I36" i="5" s="1"/>
  <c r="K37" i="5"/>
  <c r="J37" i="5"/>
  <c r="J36" i="5" s="1"/>
  <c r="K36" i="5"/>
  <c r="K35" i="5" s="1"/>
  <c r="L365" i="4"/>
  <c r="K365" i="4"/>
  <c r="K364" i="4" s="1"/>
  <c r="J365" i="4"/>
  <c r="I365" i="4"/>
  <c r="L364" i="4"/>
  <c r="J364" i="4"/>
  <c r="I364" i="4"/>
  <c r="L362" i="4"/>
  <c r="K362" i="4"/>
  <c r="J362" i="4"/>
  <c r="J361" i="4" s="1"/>
  <c r="J336" i="4" s="1"/>
  <c r="I362" i="4"/>
  <c r="I361" i="4" s="1"/>
  <c r="L361" i="4"/>
  <c r="K361" i="4"/>
  <c r="L359" i="4"/>
  <c r="K359" i="4"/>
  <c r="K358" i="4" s="1"/>
  <c r="J359" i="4"/>
  <c r="I359" i="4"/>
  <c r="I358" i="4" s="1"/>
  <c r="L358" i="4"/>
  <c r="J358" i="4"/>
  <c r="L355" i="4"/>
  <c r="K355" i="4"/>
  <c r="K354" i="4" s="1"/>
  <c r="J355" i="4"/>
  <c r="I355" i="4"/>
  <c r="L354" i="4"/>
  <c r="J354" i="4"/>
  <c r="I354" i="4"/>
  <c r="L351" i="4"/>
  <c r="L350" i="4" s="1"/>
  <c r="K351" i="4"/>
  <c r="J351" i="4"/>
  <c r="I351" i="4"/>
  <c r="K350" i="4"/>
  <c r="J350" i="4"/>
  <c r="I350" i="4"/>
  <c r="L347" i="4"/>
  <c r="L346" i="4" s="1"/>
  <c r="K347" i="4"/>
  <c r="K346" i="4" s="1"/>
  <c r="J347" i="4"/>
  <c r="I347" i="4"/>
  <c r="I346" i="4" s="1"/>
  <c r="I336" i="4" s="1"/>
  <c r="J346" i="4"/>
  <c r="L343" i="4"/>
  <c r="K343" i="4"/>
  <c r="J343" i="4"/>
  <c r="I343" i="4"/>
  <c r="L340" i="4"/>
  <c r="K340" i="4"/>
  <c r="J340" i="4"/>
  <c r="I340" i="4"/>
  <c r="L338" i="4"/>
  <c r="L337" i="4" s="1"/>
  <c r="K338" i="4"/>
  <c r="J338" i="4"/>
  <c r="I338" i="4"/>
  <c r="K337" i="4"/>
  <c r="K336" i="4" s="1"/>
  <c r="J337" i="4"/>
  <c r="I337" i="4"/>
  <c r="L333" i="4"/>
  <c r="L332" i="4" s="1"/>
  <c r="K333" i="4"/>
  <c r="J333" i="4"/>
  <c r="I333" i="4"/>
  <c r="K332" i="4"/>
  <c r="J332" i="4"/>
  <c r="I332" i="4"/>
  <c r="L330" i="4"/>
  <c r="K330" i="4"/>
  <c r="J330" i="4"/>
  <c r="I330" i="4"/>
  <c r="I329" i="4" s="1"/>
  <c r="L329" i="4"/>
  <c r="K329" i="4"/>
  <c r="J329" i="4"/>
  <c r="L327" i="4"/>
  <c r="L326" i="4" s="1"/>
  <c r="K327" i="4"/>
  <c r="K326" i="4" s="1"/>
  <c r="J327" i="4"/>
  <c r="J326" i="4" s="1"/>
  <c r="I327" i="4"/>
  <c r="I326" i="4"/>
  <c r="L323" i="4"/>
  <c r="L322" i="4" s="1"/>
  <c r="K323" i="4"/>
  <c r="J323" i="4"/>
  <c r="I323" i="4"/>
  <c r="K322" i="4"/>
  <c r="J322" i="4"/>
  <c r="I322" i="4"/>
  <c r="L319" i="4"/>
  <c r="K319" i="4"/>
  <c r="K318" i="4" s="1"/>
  <c r="J319" i="4"/>
  <c r="I319" i="4"/>
  <c r="I318" i="4" s="1"/>
  <c r="L318" i="4"/>
  <c r="J318" i="4"/>
  <c r="L315" i="4"/>
  <c r="L314" i="4" s="1"/>
  <c r="K315" i="4"/>
  <c r="K314" i="4" s="1"/>
  <c r="J315" i="4"/>
  <c r="J314" i="4" s="1"/>
  <c r="J304" i="4" s="1"/>
  <c r="J303" i="4" s="1"/>
  <c r="I315" i="4"/>
  <c r="I314" i="4"/>
  <c r="L311" i="4"/>
  <c r="K311" i="4"/>
  <c r="J311" i="4"/>
  <c r="I311" i="4"/>
  <c r="L308" i="4"/>
  <c r="K308" i="4"/>
  <c r="K305" i="4" s="1"/>
  <c r="K304" i="4" s="1"/>
  <c r="K303" i="4" s="1"/>
  <c r="J308" i="4"/>
  <c r="I308" i="4"/>
  <c r="L306" i="4"/>
  <c r="K306" i="4"/>
  <c r="J306" i="4"/>
  <c r="I306" i="4"/>
  <c r="I305" i="4" s="1"/>
  <c r="I304" i="4" s="1"/>
  <c r="I303" i="4" s="1"/>
  <c r="L305" i="4"/>
  <c r="J305" i="4"/>
  <c r="L300" i="4"/>
  <c r="L299" i="4" s="1"/>
  <c r="K300" i="4"/>
  <c r="J300" i="4"/>
  <c r="J299" i="4" s="1"/>
  <c r="I300" i="4"/>
  <c r="I299" i="4" s="1"/>
  <c r="K299" i="4"/>
  <c r="L297" i="4"/>
  <c r="L296" i="4" s="1"/>
  <c r="K297" i="4"/>
  <c r="K296" i="4" s="1"/>
  <c r="J297" i="4"/>
  <c r="I297" i="4"/>
  <c r="I296" i="4" s="1"/>
  <c r="J296" i="4"/>
  <c r="L294" i="4"/>
  <c r="L293" i="4" s="1"/>
  <c r="K294" i="4"/>
  <c r="K293" i="4" s="1"/>
  <c r="J294" i="4"/>
  <c r="I294" i="4"/>
  <c r="J293" i="4"/>
  <c r="I293" i="4"/>
  <c r="L290" i="4"/>
  <c r="K290" i="4"/>
  <c r="J290" i="4"/>
  <c r="I290" i="4"/>
  <c r="L289" i="4"/>
  <c r="K289" i="4"/>
  <c r="J289" i="4"/>
  <c r="I289" i="4"/>
  <c r="L286" i="4"/>
  <c r="K286" i="4"/>
  <c r="J286" i="4"/>
  <c r="I286" i="4"/>
  <c r="I285" i="4" s="1"/>
  <c r="L285" i="4"/>
  <c r="K285" i="4"/>
  <c r="J285" i="4"/>
  <c r="L282" i="4"/>
  <c r="K282" i="4"/>
  <c r="K281" i="4" s="1"/>
  <c r="J282" i="4"/>
  <c r="I282" i="4"/>
  <c r="L281" i="4"/>
  <c r="J281" i="4"/>
  <c r="I281" i="4"/>
  <c r="L278" i="4"/>
  <c r="K278" i="4"/>
  <c r="J278" i="4"/>
  <c r="I278" i="4"/>
  <c r="L275" i="4"/>
  <c r="K275" i="4"/>
  <c r="J275" i="4"/>
  <c r="I275" i="4"/>
  <c r="L273" i="4"/>
  <c r="L272" i="4" s="1"/>
  <c r="K273" i="4"/>
  <c r="K272" i="4" s="1"/>
  <c r="K271" i="4" s="1"/>
  <c r="J273" i="4"/>
  <c r="I273" i="4"/>
  <c r="I272" i="4" s="1"/>
  <c r="J272" i="4"/>
  <c r="J271" i="4" s="1"/>
  <c r="L268" i="4"/>
  <c r="L267" i="4" s="1"/>
  <c r="K268" i="4"/>
  <c r="K267" i="4" s="1"/>
  <c r="J268" i="4"/>
  <c r="I268" i="4"/>
  <c r="I267" i="4" s="1"/>
  <c r="J267" i="4"/>
  <c r="L265" i="4"/>
  <c r="K265" i="4"/>
  <c r="K264" i="4" s="1"/>
  <c r="J265" i="4"/>
  <c r="I265" i="4"/>
  <c r="L264" i="4"/>
  <c r="J264" i="4"/>
  <c r="I264" i="4"/>
  <c r="L262" i="4"/>
  <c r="K262" i="4"/>
  <c r="J262" i="4"/>
  <c r="J261" i="4" s="1"/>
  <c r="J239" i="4" s="1"/>
  <c r="J238" i="4" s="1"/>
  <c r="I262" i="4"/>
  <c r="L261" i="4"/>
  <c r="K261" i="4"/>
  <c r="I261" i="4"/>
  <c r="L258" i="4"/>
  <c r="L257" i="4" s="1"/>
  <c r="K258" i="4"/>
  <c r="J258" i="4"/>
  <c r="I258" i="4"/>
  <c r="I257" i="4" s="1"/>
  <c r="K257" i="4"/>
  <c r="J257" i="4"/>
  <c r="L254" i="4"/>
  <c r="L253" i="4" s="1"/>
  <c r="K254" i="4"/>
  <c r="K253" i="4" s="1"/>
  <c r="J254" i="4"/>
  <c r="I254" i="4"/>
  <c r="J253" i="4"/>
  <c r="I253" i="4"/>
  <c r="L250" i="4"/>
  <c r="K250" i="4"/>
  <c r="J250" i="4"/>
  <c r="I250" i="4"/>
  <c r="I249" i="4" s="1"/>
  <c r="L249" i="4"/>
  <c r="K249" i="4"/>
  <c r="J249" i="4"/>
  <c r="L246" i="4"/>
  <c r="K246" i="4"/>
  <c r="J246" i="4"/>
  <c r="I246" i="4"/>
  <c r="L243" i="4"/>
  <c r="K243" i="4"/>
  <c r="J243" i="4"/>
  <c r="I243" i="4"/>
  <c r="L241" i="4"/>
  <c r="K241" i="4"/>
  <c r="K240" i="4" s="1"/>
  <c r="J241" i="4"/>
  <c r="I241" i="4"/>
  <c r="L240" i="4"/>
  <c r="J240" i="4"/>
  <c r="I240" i="4"/>
  <c r="I239" i="4" s="1"/>
  <c r="L234" i="4"/>
  <c r="L233" i="4" s="1"/>
  <c r="L232" i="4" s="1"/>
  <c r="K234" i="4"/>
  <c r="K233" i="4" s="1"/>
  <c r="K232" i="4" s="1"/>
  <c r="J234" i="4"/>
  <c r="I234" i="4"/>
  <c r="I233" i="4" s="1"/>
  <c r="I232" i="4" s="1"/>
  <c r="J233" i="4"/>
  <c r="J232" i="4" s="1"/>
  <c r="L230" i="4"/>
  <c r="L229" i="4" s="1"/>
  <c r="L228" i="4" s="1"/>
  <c r="K230" i="4"/>
  <c r="K229" i="4" s="1"/>
  <c r="K228" i="4" s="1"/>
  <c r="J230" i="4"/>
  <c r="I230" i="4"/>
  <c r="I229" i="4" s="1"/>
  <c r="I228" i="4" s="1"/>
  <c r="J229" i="4"/>
  <c r="J228" i="4" s="1"/>
  <c r="L221" i="4"/>
  <c r="L220" i="4" s="1"/>
  <c r="K221" i="4"/>
  <c r="K220" i="4" s="1"/>
  <c r="J221" i="4"/>
  <c r="I221" i="4"/>
  <c r="I220" i="4" s="1"/>
  <c r="J220" i="4"/>
  <c r="L218" i="4"/>
  <c r="K218" i="4"/>
  <c r="K217" i="4" s="1"/>
  <c r="J218" i="4"/>
  <c r="I218" i="4"/>
  <c r="L217" i="4"/>
  <c r="L216" i="4" s="1"/>
  <c r="J217" i="4"/>
  <c r="I217" i="4"/>
  <c r="J216" i="4"/>
  <c r="L211" i="4"/>
  <c r="K211" i="4"/>
  <c r="K210" i="4" s="1"/>
  <c r="K209" i="4" s="1"/>
  <c r="J211" i="4"/>
  <c r="I211" i="4"/>
  <c r="L210" i="4"/>
  <c r="L209" i="4" s="1"/>
  <c r="J210" i="4"/>
  <c r="I210" i="4"/>
  <c r="I209" i="4" s="1"/>
  <c r="J209" i="4"/>
  <c r="L207" i="4"/>
  <c r="K207" i="4"/>
  <c r="K206" i="4" s="1"/>
  <c r="J207" i="4"/>
  <c r="I207" i="4"/>
  <c r="L206" i="4"/>
  <c r="J206" i="4"/>
  <c r="I206" i="4"/>
  <c r="L202" i="4"/>
  <c r="K202" i="4"/>
  <c r="J202" i="4"/>
  <c r="J201" i="4" s="1"/>
  <c r="I202" i="4"/>
  <c r="L201" i="4"/>
  <c r="K201" i="4"/>
  <c r="I201" i="4"/>
  <c r="L196" i="4"/>
  <c r="L195" i="4" s="1"/>
  <c r="L186" i="4" s="1"/>
  <c r="K196" i="4"/>
  <c r="J196" i="4"/>
  <c r="I196" i="4"/>
  <c r="I195" i="4" s="1"/>
  <c r="K195" i="4"/>
  <c r="J195" i="4"/>
  <c r="L191" i="4"/>
  <c r="K191" i="4"/>
  <c r="K190" i="4" s="1"/>
  <c r="J191" i="4"/>
  <c r="I191" i="4"/>
  <c r="L190" i="4"/>
  <c r="J190" i="4"/>
  <c r="I190" i="4"/>
  <c r="L188" i="4"/>
  <c r="K188" i="4"/>
  <c r="J188" i="4"/>
  <c r="J187" i="4" s="1"/>
  <c r="I188" i="4"/>
  <c r="I187" i="4" s="1"/>
  <c r="I186" i="4" s="1"/>
  <c r="L187" i="4"/>
  <c r="K187" i="4"/>
  <c r="K186" i="4" s="1"/>
  <c r="L180" i="4"/>
  <c r="L179" i="4" s="1"/>
  <c r="K180" i="4"/>
  <c r="K179" i="4" s="1"/>
  <c r="J180" i="4"/>
  <c r="I180" i="4"/>
  <c r="I179" i="4" s="1"/>
  <c r="J179" i="4"/>
  <c r="L175" i="4"/>
  <c r="K175" i="4"/>
  <c r="K174" i="4" s="1"/>
  <c r="J175" i="4"/>
  <c r="I175" i="4"/>
  <c r="L174" i="4"/>
  <c r="L173" i="4" s="1"/>
  <c r="L168" i="4" s="1"/>
  <c r="J174" i="4"/>
  <c r="I174" i="4"/>
  <c r="J173" i="4"/>
  <c r="L171" i="4"/>
  <c r="K171" i="4"/>
  <c r="K170" i="4" s="1"/>
  <c r="K169" i="4" s="1"/>
  <c r="J171" i="4"/>
  <c r="I171" i="4"/>
  <c r="L170" i="4"/>
  <c r="J170" i="4"/>
  <c r="I170" i="4"/>
  <c r="I169" i="4" s="1"/>
  <c r="L169" i="4"/>
  <c r="J169" i="4"/>
  <c r="J168" i="4"/>
  <c r="L166" i="4"/>
  <c r="K166" i="4"/>
  <c r="K165" i="4" s="1"/>
  <c r="J166" i="4"/>
  <c r="I166" i="4"/>
  <c r="I165" i="4" s="1"/>
  <c r="L165" i="4"/>
  <c r="J165" i="4"/>
  <c r="L161" i="4"/>
  <c r="L160" i="4" s="1"/>
  <c r="L159" i="4" s="1"/>
  <c r="L158" i="4" s="1"/>
  <c r="K161" i="4"/>
  <c r="K160" i="4" s="1"/>
  <c r="K159" i="4" s="1"/>
  <c r="K158" i="4" s="1"/>
  <c r="J161" i="4"/>
  <c r="I161" i="4"/>
  <c r="J160" i="4"/>
  <c r="I160" i="4"/>
  <c r="I159" i="4" s="1"/>
  <c r="I158" i="4" s="1"/>
  <c r="J159" i="4"/>
  <c r="J158" i="4"/>
  <c r="L155" i="4"/>
  <c r="K155" i="4"/>
  <c r="J155" i="4"/>
  <c r="J154" i="4" s="1"/>
  <c r="J153" i="4" s="1"/>
  <c r="J139" i="4" s="1"/>
  <c r="I155" i="4"/>
  <c r="I154" i="4" s="1"/>
  <c r="I153" i="4" s="1"/>
  <c r="L154" i="4"/>
  <c r="K154" i="4"/>
  <c r="L153" i="4"/>
  <c r="K153" i="4"/>
  <c r="L151" i="4"/>
  <c r="K151" i="4"/>
  <c r="J151" i="4"/>
  <c r="I151" i="4"/>
  <c r="I150" i="4" s="1"/>
  <c r="L150" i="4"/>
  <c r="K150" i="4"/>
  <c r="J150" i="4"/>
  <c r="L147" i="4"/>
  <c r="K147" i="4"/>
  <c r="K146" i="4" s="1"/>
  <c r="K145" i="4" s="1"/>
  <c r="J147" i="4"/>
  <c r="I147" i="4"/>
  <c r="L146" i="4"/>
  <c r="L145" i="4" s="1"/>
  <c r="L139" i="4" s="1"/>
  <c r="J146" i="4"/>
  <c r="I146" i="4"/>
  <c r="I145" i="4" s="1"/>
  <c r="J145" i="4"/>
  <c r="L142" i="4"/>
  <c r="K142" i="4"/>
  <c r="K141" i="4" s="1"/>
  <c r="K140" i="4" s="1"/>
  <c r="J142" i="4"/>
  <c r="I142" i="4"/>
  <c r="L141" i="4"/>
  <c r="J141" i="4"/>
  <c r="I141" i="4"/>
  <c r="I140" i="4" s="1"/>
  <c r="I139" i="4" s="1"/>
  <c r="L140" i="4"/>
  <c r="J140" i="4"/>
  <c r="L137" i="4"/>
  <c r="K137" i="4"/>
  <c r="J137" i="4"/>
  <c r="I137" i="4"/>
  <c r="I136" i="4" s="1"/>
  <c r="I135" i="4" s="1"/>
  <c r="L136" i="4"/>
  <c r="K136" i="4"/>
  <c r="J136" i="4"/>
  <c r="L135" i="4"/>
  <c r="K135" i="4"/>
  <c r="J135" i="4"/>
  <c r="L133" i="4"/>
  <c r="K133" i="4"/>
  <c r="J133" i="4"/>
  <c r="I133" i="4"/>
  <c r="I132" i="4" s="1"/>
  <c r="I131" i="4" s="1"/>
  <c r="L132" i="4"/>
  <c r="K132" i="4"/>
  <c r="J132" i="4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K124" i="4" s="1"/>
  <c r="K123" i="4" s="1"/>
  <c r="J125" i="4"/>
  <c r="J124" i="4" s="1"/>
  <c r="J123" i="4" s="1"/>
  <c r="J113" i="4" s="1"/>
  <c r="I125" i="4"/>
  <c r="I124" i="4" s="1"/>
  <c r="I123" i="4" s="1"/>
  <c r="L124" i="4"/>
  <c r="L123" i="4"/>
  <c r="L121" i="4"/>
  <c r="L120" i="4" s="1"/>
  <c r="L119" i="4" s="1"/>
  <c r="K121" i="4"/>
  <c r="K120" i="4" s="1"/>
  <c r="K119" i="4" s="1"/>
  <c r="J121" i="4"/>
  <c r="I121" i="4"/>
  <c r="I120" i="4" s="1"/>
  <c r="I119" i="4" s="1"/>
  <c r="J120" i="4"/>
  <c r="J119" i="4"/>
  <c r="L116" i="4"/>
  <c r="K116" i="4"/>
  <c r="J116" i="4"/>
  <c r="I116" i="4"/>
  <c r="I115" i="4" s="1"/>
  <c r="I114" i="4" s="1"/>
  <c r="I113" i="4" s="1"/>
  <c r="L115" i="4"/>
  <c r="L114" i="4" s="1"/>
  <c r="K115" i="4"/>
  <c r="J115" i="4"/>
  <c r="K114" i="4"/>
  <c r="K113" i="4" s="1"/>
  <c r="J114" i="4"/>
  <c r="L110" i="4"/>
  <c r="K110" i="4"/>
  <c r="J110" i="4"/>
  <c r="I110" i="4"/>
  <c r="L109" i="4"/>
  <c r="K109" i="4"/>
  <c r="J109" i="4"/>
  <c r="I109" i="4"/>
  <c r="L106" i="4"/>
  <c r="L105" i="4" s="1"/>
  <c r="L104" i="4" s="1"/>
  <c r="L93" i="4" s="1"/>
  <c r="K106" i="4"/>
  <c r="K105" i="4" s="1"/>
  <c r="K104" i="4" s="1"/>
  <c r="J106" i="4"/>
  <c r="I106" i="4"/>
  <c r="I105" i="4" s="1"/>
  <c r="I104" i="4" s="1"/>
  <c r="J105" i="4"/>
  <c r="J104" i="4"/>
  <c r="L101" i="4"/>
  <c r="K101" i="4"/>
  <c r="J101" i="4"/>
  <c r="I101" i="4"/>
  <c r="I100" i="4" s="1"/>
  <c r="I99" i="4" s="1"/>
  <c r="L100" i="4"/>
  <c r="K100" i="4"/>
  <c r="J100" i="4"/>
  <c r="L99" i="4"/>
  <c r="K99" i="4"/>
  <c r="J99" i="4"/>
  <c r="L96" i="4"/>
  <c r="K96" i="4"/>
  <c r="J96" i="4"/>
  <c r="I96" i="4"/>
  <c r="I95" i="4" s="1"/>
  <c r="I94" i="4" s="1"/>
  <c r="I93" i="4" s="1"/>
  <c r="L95" i="4"/>
  <c r="K95" i="4"/>
  <c r="J95" i="4"/>
  <c r="L94" i="4"/>
  <c r="K94" i="4"/>
  <c r="J94" i="4"/>
  <c r="J93" i="4"/>
  <c r="L89" i="4"/>
  <c r="K89" i="4"/>
  <c r="J89" i="4"/>
  <c r="I89" i="4"/>
  <c r="L88" i="4"/>
  <c r="L87" i="4" s="1"/>
  <c r="L86" i="4" s="1"/>
  <c r="K88" i="4"/>
  <c r="K87" i="4" s="1"/>
  <c r="K86" i="4" s="1"/>
  <c r="J88" i="4"/>
  <c r="J87" i="4" s="1"/>
  <c r="J86" i="4" s="1"/>
  <c r="I88" i="4"/>
  <c r="I87" i="4"/>
  <c r="I86" i="4" s="1"/>
  <c r="L84" i="4"/>
  <c r="L83" i="4" s="1"/>
  <c r="L82" i="4" s="1"/>
  <c r="K84" i="4"/>
  <c r="K83" i="4" s="1"/>
  <c r="K82" i="4" s="1"/>
  <c r="J84" i="4"/>
  <c r="J83" i="4" s="1"/>
  <c r="J82" i="4" s="1"/>
  <c r="I84" i="4"/>
  <c r="I83" i="4"/>
  <c r="I82" i="4" s="1"/>
  <c r="L78" i="4"/>
  <c r="L77" i="4" s="1"/>
  <c r="K78" i="4"/>
  <c r="K77" i="4" s="1"/>
  <c r="K66" i="4" s="1"/>
  <c r="J78" i="4"/>
  <c r="J77" i="4" s="1"/>
  <c r="I78" i="4"/>
  <c r="I77" i="4"/>
  <c r="L73" i="4"/>
  <c r="L72" i="4" s="1"/>
  <c r="K73" i="4"/>
  <c r="J73" i="4"/>
  <c r="I73" i="4"/>
  <c r="K72" i="4"/>
  <c r="J72" i="4"/>
  <c r="I72" i="4"/>
  <c r="L68" i="4"/>
  <c r="K68" i="4"/>
  <c r="J68" i="4"/>
  <c r="J67" i="4" s="1"/>
  <c r="J66" i="4" s="1"/>
  <c r="J65" i="4" s="1"/>
  <c r="I68" i="4"/>
  <c r="I67" i="4" s="1"/>
  <c r="I66" i="4" s="1"/>
  <c r="L67" i="4"/>
  <c r="L66" i="4" s="1"/>
  <c r="L65" i="4" s="1"/>
  <c r="K67" i="4"/>
  <c r="L49" i="4"/>
  <c r="L48" i="4" s="1"/>
  <c r="L47" i="4" s="1"/>
  <c r="L46" i="4" s="1"/>
  <c r="K49" i="4"/>
  <c r="J49" i="4"/>
  <c r="I49" i="4"/>
  <c r="K48" i="4"/>
  <c r="K47" i="4" s="1"/>
  <c r="K46" i="4" s="1"/>
  <c r="J48" i="4"/>
  <c r="J47" i="4" s="1"/>
  <c r="J46" i="4" s="1"/>
  <c r="I48" i="4"/>
  <c r="I47" i="4"/>
  <c r="I46" i="4" s="1"/>
  <c r="L44" i="4"/>
  <c r="L43" i="4" s="1"/>
  <c r="L42" i="4" s="1"/>
  <c r="K44" i="4"/>
  <c r="K43" i="4" s="1"/>
  <c r="K42" i="4" s="1"/>
  <c r="J44" i="4"/>
  <c r="J43" i="4" s="1"/>
  <c r="J42" i="4" s="1"/>
  <c r="I44" i="4"/>
  <c r="I43" i="4"/>
  <c r="I42" i="4" s="1"/>
  <c r="L40" i="4"/>
  <c r="K40" i="4"/>
  <c r="J40" i="4"/>
  <c r="I40" i="4"/>
  <c r="L38" i="4"/>
  <c r="K38" i="4"/>
  <c r="J38" i="4"/>
  <c r="J37" i="4" s="1"/>
  <c r="J36" i="4" s="1"/>
  <c r="I38" i="4"/>
  <c r="I37" i="4" s="1"/>
  <c r="I36" i="4" s="1"/>
  <c r="I35" i="4" s="1"/>
  <c r="L37" i="4"/>
  <c r="L36" i="4" s="1"/>
  <c r="K37" i="4"/>
  <c r="K36" i="4"/>
  <c r="K35" i="4" s="1"/>
  <c r="L365" i="3"/>
  <c r="K365" i="3"/>
  <c r="K364" i="3" s="1"/>
  <c r="J365" i="3"/>
  <c r="J364" i="3" s="1"/>
  <c r="I365" i="3"/>
  <c r="L364" i="3"/>
  <c r="I364" i="3"/>
  <c r="L362" i="3"/>
  <c r="L361" i="3" s="1"/>
  <c r="K362" i="3"/>
  <c r="J362" i="3"/>
  <c r="J361" i="3" s="1"/>
  <c r="I362" i="3"/>
  <c r="I361" i="3" s="1"/>
  <c r="K361" i="3"/>
  <c r="L359" i="3"/>
  <c r="L358" i="3" s="1"/>
  <c r="K359" i="3"/>
  <c r="K358" i="3" s="1"/>
  <c r="J359" i="3"/>
  <c r="I359" i="3"/>
  <c r="I358" i="3" s="1"/>
  <c r="J358" i="3"/>
  <c r="L355" i="3"/>
  <c r="K355" i="3"/>
  <c r="K354" i="3" s="1"/>
  <c r="J355" i="3"/>
  <c r="J354" i="3" s="1"/>
  <c r="I355" i="3"/>
  <c r="L354" i="3"/>
  <c r="I354" i="3"/>
  <c r="L351" i="3"/>
  <c r="L350" i="3" s="1"/>
  <c r="K351" i="3"/>
  <c r="J351" i="3"/>
  <c r="J350" i="3" s="1"/>
  <c r="I351" i="3"/>
  <c r="I350" i="3" s="1"/>
  <c r="K350" i="3"/>
  <c r="L347" i="3"/>
  <c r="L346" i="3" s="1"/>
  <c r="K347" i="3"/>
  <c r="K346" i="3" s="1"/>
  <c r="J347" i="3"/>
  <c r="I347" i="3"/>
  <c r="I346" i="3" s="1"/>
  <c r="J346" i="3"/>
  <c r="L343" i="3"/>
  <c r="K343" i="3"/>
  <c r="J343" i="3"/>
  <c r="I343" i="3"/>
  <c r="L340" i="3"/>
  <c r="K340" i="3"/>
  <c r="J340" i="3"/>
  <c r="I340" i="3"/>
  <c r="L338" i="3"/>
  <c r="L337" i="3" s="1"/>
  <c r="K338" i="3"/>
  <c r="J338" i="3"/>
  <c r="J337" i="3" s="1"/>
  <c r="I338" i="3"/>
  <c r="I337" i="3" s="1"/>
  <c r="I336" i="3" s="1"/>
  <c r="K337" i="3"/>
  <c r="K336" i="3" s="1"/>
  <c r="L333" i="3"/>
  <c r="L332" i="3" s="1"/>
  <c r="K333" i="3"/>
  <c r="J333" i="3"/>
  <c r="J332" i="3" s="1"/>
  <c r="I333" i="3"/>
  <c r="I332" i="3" s="1"/>
  <c r="K332" i="3"/>
  <c r="L330" i="3"/>
  <c r="L329" i="3" s="1"/>
  <c r="K330" i="3"/>
  <c r="K329" i="3" s="1"/>
  <c r="J330" i="3"/>
  <c r="I330" i="3"/>
  <c r="I329" i="3" s="1"/>
  <c r="J329" i="3"/>
  <c r="L327" i="3"/>
  <c r="K327" i="3"/>
  <c r="K326" i="3" s="1"/>
  <c r="J327" i="3"/>
  <c r="J326" i="3" s="1"/>
  <c r="I327" i="3"/>
  <c r="L326" i="3"/>
  <c r="I326" i="3"/>
  <c r="L323" i="3"/>
  <c r="L322" i="3" s="1"/>
  <c r="K323" i="3"/>
  <c r="J323" i="3"/>
  <c r="J322" i="3" s="1"/>
  <c r="I323" i="3"/>
  <c r="I322" i="3" s="1"/>
  <c r="K322" i="3"/>
  <c r="L319" i="3"/>
  <c r="L318" i="3" s="1"/>
  <c r="K319" i="3"/>
  <c r="K318" i="3" s="1"/>
  <c r="J319" i="3"/>
  <c r="I319" i="3"/>
  <c r="I318" i="3" s="1"/>
  <c r="J318" i="3"/>
  <c r="L315" i="3"/>
  <c r="K315" i="3"/>
  <c r="K314" i="3" s="1"/>
  <c r="J315" i="3"/>
  <c r="J314" i="3" s="1"/>
  <c r="J304" i="3" s="1"/>
  <c r="I315" i="3"/>
  <c r="L314" i="3"/>
  <c r="I314" i="3"/>
  <c r="L311" i="3"/>
  <c r="K311" i="3"/>
  <c r="J311" i="3"/>
  <c r="I311" i="3"/>
  <c r="L308" i="3"/>
  <c r="K308" i="3"/>
  <c r="J308" i="3"/>
  <c r="I308" i="3"/>
  <c r="L306" i="3"/>
  <c r="K306" i="3"/>
  <c r="K305" i="3" s="1"/>
  <c r="K304" i="3" s="1"/>
  <c r="K303" i="3" s="1"/>
  <c r="J306" i="3"/>
  <c r="I306" i="3"/>
  <c r="I305" i="3" s="1"/>
  <c r="L305" i="3"/>
  <c r="J305" i="3"/>
  <c r="L300" i="3"/>
  <c r="L299" i="3" s="1"/>
  <c r="K300" i="3"/>
  <c r="J300" i="3"/>
  <c r="I300" i="3"/>
  <c r="I299" i="3" s="1"/>
  <c r="K299" i="3"/>
  <c r="J299" i="3"/>
  <c r="L297" i="3"/>
  <c r="K297" i="3"/>
  <c r="K296" i="3" s="1"/>
  <c r="J297" i="3"/>
  <c r="I297" i="3"/>
  <c r="I296" i="3" s="1"/>
  <c r="L296" i="3"/>
  <c r="J296" i="3"/>
  <c r="L294" i="3"/>
  <c r="K294" i="3"/>
  <c r="K293" i="3" s="1"/>
  <c r="J294" i="3"/>
  <c r="J293" i="3" s="1"/>
  <c r="I294" i="3"/>
  <c r="L293" i="3"/>
  <c r="I293" i="3"/>
  <c r="L290" i="3"/>
  <c r="L289" i="3" s="1"/>
  <c r="K290" i="3"/>
  <c r="J290" i="3"/>
  <c r="I290" i="3"/>
  <c r="I289" i="3" s="1"/>
  <c r="K289" i="3"/>
  <c r="J289" i="3"/>
  <c r="L286" i="3"/>
  <c r="K286" i="3"/>
  <c r="K285" i="3" s="1"/>
  <c r="J286" i="3"/>
  <c r="I286" i="3"/>
  <c r="I285" i="3" s="1"/>
  <c r="L285" i="3"/>
  <c r="J285" i="3"/>
  <c r="L282" i="3"/>
  <c r="K282" i="3"/>
  <c r="K281" i="3" s="1"/>
  <c r="J282" i="3"/>
  <c r="J281" i="3" s="1"/>
  <c r="J271" i="3" s="1"/>
  <c r="I282" i="3"/>
  <c r="L281" i="3"/>
  <c r="I281" i="3"/>
  <c r="L278" i="3"/>
  <c r="K278" i="3"/>
  <c r="J278" i="3"/>
  <c r="I278" i="3"/>
  <c r="L275" i="3"/>
  <c r="K275" i="3"/>
  <c r="J275" i="3"/>
  <c r="I275" i="3"/>
  <c r="L273" i="3"/>
  <c r="K273" i="3"/>
  <c r="K272" i="3" s="1"/>
  <c r="J273" i="3"/>
  <c r="I273" i="3"/>
  <c r="I272" i="3" s="1"/>
  <c r="I271" i="3" s="1"/>
  <c r="L272" i="3"/>
  <c r="L271" i="3" s="1"/>
  <c r="J272" i="3"/>
  <c r="L268" i="3"/>
  <c r="K268" i="3"/>
  <c r="K267" i="3" s="1"/>
  <c r="J268" i="3"/>
  <c r="I268" i="3"/>
  <c r="I267" i="3" s="1"/>
  <c r="L267" i="3"/>
  <c r="J267" i="3"/>
  <c r="L265" i="3"/>
  <c r="K265" i="3"/>
  <c r="K264" i="3" s="1"/>
  <c r="J265" i="3"/>
  <c r="J264" i="3" s="1"/>
  <c r="I265" i="3"/>
  <c r="L264" i="3"/>
  <c r="I264" i="3"/>
  <c r="L262" i="3"/>
  <c r="L261" i="3" s="1"/>
  <c r="K262" i="3"/>
  <c r="J262" i="3"/>
  <c r="I262" i="3"/>
  <c r="I261" i="3" s="1"/>
  <c r="K261" i="3"/>
  <c r="J261" i="3"/>
  <c r="L258" i="3"/>
  <c r="K258" i="3"/>
  <c r="K257" i="3" s="1"/>
  <c r="J258" i="3"/>
  <c r="I258" i="3"/>
  <c r="I257" i="3" s="1"/>
  <c r="L257" i="3"/>
  <c r="J257" i="3"/>
  <c r="L254" i="3"/>
  <c r="K254" i="3"/>
  <c r="K253" i="3" s="1"/>
  <c r="J254" i="3"/>
  <c r="J253" i="3" s="1"/>
  <c r="I254" i="3"/>
  <c r="L253" i="3"/>
  <c r="I253" i="3"/>
  <c r="L250" i="3"/>
  <c r="L249" i="3" s="1"/>
  <c r="L239" i="3" s="1"/>
  <c r="K250" i="3"/>
  <c r="J250" i="3"/>
  <c r="I250" i="3"/>
  <c r="I249" i="3" s="1"/>
  <c r="K249" i="3"/>
  <c r="J249" i="3"/>
  <c r="L246" i="3"/>
  <c r="K246" i="3"/>
  <c r="J246" i="3"/>
  <c r="I246" i="3"/>
  <c r="L243" i="3"/>
  <c r="K243" i="3"/>
  <c r="J243" i="3"/>
  <c r="I243" i="3"/>
  <c r="L241" i="3"/>
  <c r="K241" i="3"/>
  <c r="K240" i="3" s="1"/>
  <c r="K239" i="3" s="1"/>
  <c r="J241" i="3"/>
  <c r="J240" i="3" s="1"/>
  <c r="J239" i="3" s="1"/>
  <c r="J238" i="3" s="1"/>
  <c r="I241" i="3"/>
  <c r="L240" i="3"/>
  <c r="I240" i="3"/>
  <c r="L234" i="3"/>
  <c r="K234" i="3"/>
  <c r="K233" i="3" s="1"/>
  <c r="K232" i="3" s="1"/>
  <c r="J234" i="3"/>
  <c r="I234" i="3"/>
  <c r="I233" i="3" s="1"/>
  <c r="I232" i="3" s="1"/>
  <c r="L233" i="3"/>
  <c r="L232" i="3" s="1"/>
  <c r="J233" i="3"/>
  <c r="J232" i="3"/>
  <c r="L230" i="3"/>
  <c r="K230" i="3"/>
  <c r="K229" i="3" s="1"/>
  <c r="K228" i="3" s="1"/>
  <c r="J230" i="3"/>
  <c r="I230" i="3"/>
  <c r="I229" i="3" s="1"/>
  <c r="I228" i="3" s="1"/>
  <c r="L229" i="3"/>
  <c r="L228" i="3" s="1"/>
  <c r="J229" i="3"/>
  <c r="J228" i="3"/>
  <c r="L221" i="3"/>
  <c r="L220" i="3" s="1"/>
  <c r="K221" i="3"/>
  <c r="K220" i="3" s="1"/>
  <c r="J221" i="3"/>
  <c r="I221" i="3"/>
  <c r="I220" i="3" s="1"/>
  <c r="J220" i="3"/>
  <c r="L218" i="3"/>
  <c r="K218" i="3"/>
  <c r="K217" i="3" s="1"/>
  <c r="K216" i="3" s="1"/>
  <c r="J218" i="3"/>
  <c r="J217" i="3" s="1"/>
  <c r="J216" i="3" s="1"/>
  <c r="I218" i="3"/>
  <c r="L217" i="3"/>
  <c r="I217" i="3"/>
  <c r="I216" i="3" s="1"/>
  <c r="L211" i="3"/>
  <c r="K211" i="3"/>
  <c r="K210" i="3" s="1"/>
  <c r="K209" i="3" s="1"/>
  <c r="J211" i="3"/>
  <c r="J210" i="3" s="1"/>
  <c r="J209" i="3" s="1"/>
  <c r="I211" i="3"/>
  <c r="L210" i="3"/>
  <c r="I210" i="3"/>
  <c r="I209" i="3" s="1"/>
  <c r="L209" i="3"/>
  <c r="L207" i="3"/>
  <c r="K207" i="3"/>
  <c r="K206" i="3" s="1"/>
  <c r="J207" i="3"/>
  <c r="J206" i="3" s="1"/>
  <c r="I207" i="3"/>
  <c r="L206" i="3"/>
  <c r="I206" i="3"/>
  <c r="L202" i="3"/>
  <c r="L201" i="3" s="1"/>
  <c r="K202" i="3"/>
  <c r="J202" i="3"/>
  <c r="I202" i="3"/>
  <c r="I201" i="3" s="1"/>
  <c r="K201" i="3"/>
  <c r="J201" i="3"/>
  <c r="L196" i="3"/>
  <c r="K196" i="3"/>
  <c r="K195" i="3" s="1"/>
  <c r="J196" i="3"/>
  <c r="I196" i="3"/>
  <c r="I195" i="3" s="1"/>
  <c r="L195" i="3"/>
  <c r="J195" i="3"/>
  <c r="L191" i="3"/>
  <c r="K191" i="3"/>
  <c r="K190" i="3" s="1"/>
  <c r="J191" i="3"/>
  <c r="J190" i="3" s="1"/>
  <c r="I191" i="3"/>
  <c r="L190" i="3"/>
  <c r="I190" i="3"/>
  <c r="L188" i="3"/>
  <c r="L187" i="3" s="1"/>
  <c r="L186" i="3" s="1"/>
  <c r="K188" i="3"/>
  <c r="J188" i="3"/>
  <c r="I188" i="3"/>
  <c r="I187" i="3" s="1"/>
  <c r="I186" i="3" s="1"/>
  <c r="K187" i="3"/>
  <c r="J187" i="3"/>
  <c r="L180" i="3"/>
  <c r="K180" i="3"/>
  <c r="K179" i="3" s="1"/>
  <c r="J180" i="3"/>
  <c r="I180" i="3"/>
  <c r="I179" i="3" s="1"/>
  <c r="L179" i="3"/>
  <c r="J179" i="3"/>
  <c r="L175" i="3"/>
  <c r="K175" i="3"/>
  <c r="K174" i="3" s="1"/>
  <c r="K173" i="3" s="1"/>
  <c r="J175" i="3"/>
  <c r="J174" i="3" s="1"/>
  <c r="J173" i="3" s="1"/>
  <c r="I175" i="3"/>
  <c r="L174" i="3"/>
  <c r="I174" i="3"/>
  <c r="I173" i="3" s="1"/>
  <c r="L173" i="3"/>
  <c r="L171" i="3"/>
  <c r="K171" i="3"/>
  <c r="K170" i="3" s="1"/>
  <c r="K169" i="3" s="1"/>
  <c r="K168" i="3" s="1"/>
  <c r="J171" i="3"/>
  <c r="J170" i="3" s="1"/>
  <c r="J169" i="3" s="1"/>
  <c r="I171" i="3"/>
  <c r="L170" i="3"/>
  <c r="I170" i="3"/>
  <c r="I169" i="3" s="1"/>
  <c r="I168" i="3" s="1"/>
  <c r="L169" i="3"/>
  <c r="L168" i="3" s="1"/>
  <c r="L166" i="3"/>
  <c r="K166" i="3"/>
  <c r="K165" i="3" s="1"/>
  <c r="J166" i="3"/>
  <c r="I166" i="3"/>
  <c r="I165" i="3" s="1"/>
  <c r="L165" i="3"/>
  <c r="J165" i="3"/>
  <c r="L161" i="3"/>
  <c r="K161" i="3"/>
  <c r="K160" i="3" s="1"/>
  <c r="K159" i="3" s="1"/>
  <c r="K158" i="3" s="1"/>
  <c r="J161" i="3"/>
  <c r="J160" i="3" s="1"/>
  <c r="J159" i="3" s="1"/>
  <c r="J158" i="3" s="1"/>
  <c r="I161" i="3"/>
  <c r="L160" i="3"/>
  <c r="I160" i="3"/>
  <c r="I159" i="3" s="1"/>
  <c r="I158" i="3" s="1"/>
  <c r="L159" i="3"/>
  <c r="L158" i="3" s="1"/>
  <c r="L155" i="3"/>
  <c r="K155" i="3"/>
  <c r="K154" i="3" s="1"/>
  <c r="K153" i="3" s="1"/>
  <c r="J155" i="3"/>
  <c r="I155" i="3"/>
  <c r="I154" i="3" s="1"/>
  <c r="I153" i="3" s="1"/>
  <c r="L154" i="3"/>
  <c r="L153" i="3" s="1"/>
  <c r="J154" i="3"/>
  <c r="J153" i="3"/>
  <c r="L151" i="3"/>
  <c r="K151" i="3"/>
  <c r="K150" i="3" s="1"/>
  <c r="J151" i="3"/>
  <c r="I151" i="3"/>
  <c r="I150" i="3" s="1"/>
  <c r="L150" i="3"/>
  <c r="J150" i="3"/>
  <c r="L147" i="3"/>
  <c r="K147" i="3"/>
  <c r="K146" i="3" s="1"/>
  <c r="K145" i="3" s="1"/>
  <c r="J147" i="3"/>
  <c r="J146" i="3" s="1"/>
  <c r="J145" i="3" s="1"/>
  <c r="I147" i="3"/>
  <c r="L146" i="3"/>
  <c r="I146" i="3"/>
  <c r="I145" i="3" s="1"/>
  <c r="L145" i="3"/>
  <c r="L142" i="3"/>
  <c r="K142" i="3"/>
  <c r="K141" i="3" s="1"/>
  <c r="K140" i="3" s="1"/>
  <c r="K139" i="3" s="1"/>
  <c r="J142" i="3"/>
  <c r="J141" i="3" s="1"/>
  <c r="J140" i="3" s="1"/>
  <c r="I142" i="3"/>
  <c r="L141" i="3"/>
  <c r="I141" i="3"/>
  <c r="I140" i="3" s="1"/>
  <c r="L140" i="3"/>
  <c r="L137" i="3"/>
  <c r="K137" i="3"/>
  <c r="K136" i="3" s="1"/>
  <c r="K135" i="3" s="1"/>
  <c r="J137" i="3"/>
  <c r="I137" i="3"/>
  <c r="I136" i="3" s="1"/>
  <c r="I135" i="3" s="1"/>
  <c r="L136" i="3"/>
  <c r="L135" i="3" s="1"/>
  <c r="J136" i="3"/>
  <c r="J135" i="3"/>
  <c r="L133" i="3"/>
  <c r="K133" i="3"/>
  <c r="K132" i="3" s="1"/>
  <c r="K131" i="3" s="1"/>
  <c r="J133" i="3"/>
  <c r="I133" i="3"/>
  <c r="I132" i="3" s="1"/>
  <c r="I131" i="3" s="1"/>
  <c r="L132" i="3"/>
  <c r="L131" i="3" s="1"/>
  <c r="J132" i="3"/>
  <c r="J131" i="3"/>
  <c r="L129" i="3"/>
  <c r="K129" i="3"/>
  <c r="K128" i="3" s="1"/>
  <c r="K127" i="3" s="1"/>
  <c r="J129" i="3"/>
  <c r="I129" i="3"/>
  <c r="I128" i="3" s="1"/>
  <c r="I127" i="3" s="1"/>
  <c r="L128" i="3"/>
  <c r="L127" i="3" s="1"/>
  <c r="J128" i="3"/>
  <c r="J127" i="3"/>
  <c r="L125" i="3"/>
  <c r="K125" i="3"/>
  <c r="K124" i="3" s="1"/>
  <c r="K123" i="3" s="1"/>
  <c r="J125" i="3"/>
  <c r="I125" i="3"/>
  <c r="I124" i="3" s="1"/>
  <c r="I123" i="3" s="1"/>
  <c r="L124" i="3"/>
  <c r="L123" i="3" s="1"/>
  <c r="J124" i="3"/>
  <c r="J123" i="3"/>
  <c r="L121" i="3"/>
  <c r="K121" i="3"/>
  <c r="K120" i="3" s="1"/>
  <c r="K119" i="3" s="1"/>
  <c r="J121" i="3"/>
  <c r="I121" i="3"/>
  <c r="I120" i="3" s="1"/>
  <c r="I119" i="3" s="1"/>
  <c r="I113" i="3" s="1"/>
  <c r="L120" i="3"/>
  <c r="L119" i="3" s="1"/>
  <c r="J120" i="3"/>
  <c r="J119" i="3"/>
  <c r="L116" i="3"/>
  <c r="K116" i="3"/>
  <c r="K115" i="3" s="1"/>
  <c r="J116" i="3"/>
  <c r="I116" i="3"/>
  <c r="I115" i="3" s="1"/>
  <c r="I114" i="3" s="1"/>
  <c r="L115" i="3"/>
  <c r="L114" i="3" s="1"/>
  <c r="J115" i="3"/>
  <c r="K114" i="3"/>
  <c r="J114" i="3"/>
  <c r="J113" i="3" s="1"/>
  <c r="L110" i="3"/>
  <c r="L109" i="3" s="1"/>
  <c r="K110" i="3"/>
  <c r="J110" i="3"/>
  <c r="I110" i="3"/>
  <c r="I109" i="3" s="1"/>
  <c r="K109" i="3"/>
  <c r="J109" i="3"/>
  <c r="L106" i="3"/>
  <c r="K106" i="3"/>
  <c r="K105" i="3" s="1"/>
  <c r="K104" i="3" s="1"/>
  <c r="J106" i="3"/>
  <c r="I106" i="3"/>
  <c r="I105" i="3" s="1"/>
  <c r="I104" i="3" s="1"/>
  <c r="L105" i="3"/>
  <c r="L104" i="3" s="1"/>
  <c r="J105" i="3"/>
  <c r="J104" i="3"/>
  <c r="L101" i="3"/>
  <c r="K101" i="3"/>
  <c r="K100" i="3" s="1"/>
  <c r="K99" i="3" s="1"/>
  <c r="J101" i="3"/>
  <c r="I101" i="3"/>
  <c r="I100" i="3" s="1"/>
  <c r="I99" i="3" s="1"/>
  <c r="L100" i="3"/>
  <c r="L99" i="3" s="1"/>
  <c r="J100" i="3"/>
  <c r="J99" i="3"/>
  <c r="L96" i="3"/>
  <c r="K96" i="3"/>
  <c r="K95" i="3" s="1"/>
  <c r="J96" i="3"/>
  <c r="I96" i="3"/>
  <c r="I95" i="3" s="1"/>
  <c r="I94" i="3" s="1"/>
  <c r="I93" i="3" s="1"/>
  <c r="L95" i="3"/>
  <c r="L94" i="3" s="1"/>
  <c r="J95" i="3"/>
  <c r="K94" i="3"/>
  <c r="J94" i="3"/>
  <c r="J93" i="3" s="1"/>
  <c r="L89" i="3"/>
  <c r="L88" i="3" s="1"/>
  <c r="L87" i="3" s="1"/>
  <c r="L86" i="3" s="1"/>
  <c r="K89" i="3"/>
  <c r="J89" i="3"/>
  <c r="I89" i="3"/>
  <c r="I88" i="3" s="1"/>
  <c r="I87" i="3" s="1"/>
  <c r="I86" i="3" s="1"/>
  <c r="K88" i="3"/>
  <c r="K87" i="3" s="1"/>
  <c r="K86" i="3" s="1"/>
  <c r="J88" i="3"/>
  <c r="J87" i="3" s="1"/>
  <c r="J86" i="3" s="1"/>
  <c r="L84" i="3"/>
  <c r="K84" i="3"/>
  <c r="K83" i="3" s="1"/>
  <c r="K82" i="3" s="1"/>
  <c r="J84" i="3"/>
  <c r="J83" i="3" s="1"/>
  <c r="J82" i="3" s="1"/>
  <c r="I84" i="3"/>
  <c r="L83" i="3"/>
  <c r="I83" i="3"/>
  <c r="I82" i="3" s="1"/>
  <c r="L82" i="3"/>
  <c r="L78" i="3"/>
  <c r="K78" i="3"/>
  <c r="K77" i="3" s="1"/>
  <c r="J78" i="3"/>
  <c r="J77" i="3" s="1"/>
  <c r="J66" i="3" s="1"/>
  <c r="I78" i="3"/>
  <c r="L77" i="3"/>
  <c r="I77" i="3"/>
  <c r="L73" i="3"/>
  <c r="L72" i="3" s="1"/>
  <c r="K73" i="3"/>
  <c r="J73" i="3"/>
  <c r="I73" i="3"/>
  <c r="I72" i="3" s="1"/>
  <c r="K72" i="3"/>
  <c r="J72" i="3"/>
  <c r="L68" i="3"/>
  <c r="K68" i="3"/>
  <c r="K67" i="3" s="1"/>
  <c r="J68" i="3"/>
  <c r="I68" i="3"/>
  <c r="I67" i="3" s="1"/>
  <c r="L67" i="3"/>
  <c r="J67" i="3"/>
  <c r="K66" i="3"/>
  <c r="K65" i="3" s="1"/>
  <c r="L49" i="3"/>
  <c r="L48" i="3" s="1"/>
  <c r="L47" i="3" s="1"/>
  <c r="L46" i="3" s="1"/>
  <c r="K49" i="3"/>
  <c r="J49" i="3"/>
  <c r="I49" i="3"/>
  <c r="I48" i="3" s="1"/>
  <c r="K48" i="3"/>
  <c r="K47" i="3" s="1"/>
  <c r="K46" i="3" s="1"/>
  <c r="J48" i="3"/>
  <c r="J47" i="3" s="1"/>
  <c r="J46" i="3" s="1"/>
  <c r="I47" i="3"/>
  <c r="I46" i="3" s="1"/>
  <c r="L44" i="3"/>
  <c r="K44" i="3"/>
  <c r="K43" i="3" s="1"/>
  <c r="K42" i="3" s="1"/>
  <c r="J44" i="3"/>
  <c r="J43" i="3" s="1"/>
  <c r="J42" i="3" s="1"/>
  <c r="I44" i="3"/>
  <c r="L43" i="3"/>
  <c r="I43" i="3"/>
  <c r="I42" i="3" s="1"/>
  <c r="L42" i="3"/>
  <c r="L40" i="3"/>
  <c r="K40" i="3"/>
  <c r="J40" i="3"/>
  <c r="I40" i="3"/>
  <c r="L38" i="3"/>
  <c r="K38" i="3"/>
  <c r="K37" i="3" s="1"/>
  <c r="J38" i="3"/>
  <c r="I38" i="3"/>
  <c r="I37" i="3" s="1"/>
  <c r="I36" i="3" s="1"/>
  <c r="I35" i="3" s="1"/>
  <c r="L37" i="3"/>
  <c r="L36" i="3" s="1"/>
  <c r="L35" i="3" s="1"/>
  <c r="J37" i="3"/>
  <c r="K36" i="3"/>
  <c r="K35" i="3" s="1"/>
  <c r="J36" i="3"/>
  <c r="L365" i="2"/>
  <c r="L364" i="2" s="1"/>
  <c r="K365" i="2"/>
  <c r="K364" i="2" s="1"/>
  <c r="J365" i="2"/>
  <c r="J364" i="2" s="1"/>
  <c r="I365" i="2"/>
  <c r="I364" i="2" s="1"/>
  <c r="L362" i="2"/>
  <c r="L361" i="2" s="1"/>
  <c r="K362" i="2"/>
  <c r="K361" i="2" s="1"/>
  <c r="J362" i="2"/>
  <c r="I362" i="2"/>
  <c r="J361" i="2"/>
  <c r="I361" i="2"/>
  <c r="L359" i="2"/>
  <c r="K359" i="2"/>
  <c r="J359" i="2"/>
  <c r="J358" i="2" s="1"/>
  <c r="I359" i="2"/>
  <c r="I358" i="2" s="1"/>
  <c r="L358" i="2"/>
  <c r="K358" i="2"/>
  <c r="L355" i="2"/>
  <c r="L354" i="2" s="1"/>
  <c r="K355" i="2"/>
  <c r="K354" i="2" s="1"/>
  <c r="J355" i="2"/>
  <c r="J354" i="2" s="1"/>
  <c r="I355" i="2"/>
  <c r="I354" i="2" s="1"/>
  <c r="L351" i="2"/>
  <c r="L350" i="2" s="1"/>
  <c r="K351" i="2"/>
  <c r="K350" i="2" s="1"/>
  <c r="J351" i="2"/>
  <c r="I351" i="2"/>
  <c r="J350" i="2"/>
  <c r="I350" i="2"/>
  <c r="L347" i="2"/>
  <c r="K347" i="2"/>
  <c r="J347" i="2"/>
  <c r="J346" i="2" s="1"/>
  <c r="I347" i="2"/>
  <c r="I346" i="2" s="1"/>
  <c r="L346" i="2"/>
  <c r="K346" i="2"/>
  <c r="L343" i="2"/>
  <c r="K343" i="2"/>
  <c r="J343" i="2"/>
  <c r="I343" i="2"/>
  <c r="L340" i="2"/>
  <c r="K340" i="2"/>
  <c r="J340" i="2"/>
  <c r="I340" i="2"/>
  <c r="L338" i="2"/>
  <c r="L337" i="2" s="1"/>
  <c r="L336" i="2" s="1"/>
  <c r="K338" i="2"/>
  <c r="K337" i="2" s="1"/>
  <c r="J338" i="2"/>
  <c r="I338" i="2"/>
  <c r="J337" i="2"/>
  <c r="I337" i="2"/>
  <c r="I336" i="2" s="1"/>
  <c r="L333" i="2"/>
  <c r="L332" i="2" s="1"/>
  <c r="K333" i="2"/>
  <c r="K332" i="2" s="1"/>
  <c r="J333" i="2"/>
  <c r="I333" i="2"/>
  <c r="J332" i="2"/>
  <c r="I332" i="2"/>
  <c r="L330" i="2"/>
  <c r="K330" i="2"/>
  <c r="J330" i="2"/>
  <c r="J329" i="2" s="1"/>
  <c r="I330" i="2"/>
  <c r="I329" i="2" s="1"/>
  <c r="L329" i="2"/>
  <c r="K329" i="2"/>
  <c r="L327" i="2"/>
  <c r="L326" i="2" s="1"/>
  <c r="K327" i="2"/>
  <c r="K326" i="2" s="1"/>
  <c r="J327" i="2"/>
  <c r="J326" i="2" s="1"/>
  <c r="I327" i="2"/>
  <c r="I326" i="2" s="1"/>
  <c r="L323" i="2"/>
  <c r="L322" i="2" s="1"/>
  <c r="K323" i="2"/>
  <c r="K322" i="2" s="1"/>
  <c r="J323" i="2"/>
  <c r="I323" i="2"/>
  <c r="J322" i="2"/>
  <c r="I322" i="2"/>
  <c r="L319" i="2"/>
  <c r="K319" i="2"/>
  <c r="J319" i="2"/>
  <c r="J318" i="2" s="1"/>
  <c r="I319" i="2"/>
  <c r="I318" i="2" s="1"/>
  <c r="L318" i="2"/>
  <c r="K318" i="2"/>
  <c r="L315" i="2"/>
  <c r="L314" i="2" s="1"/>
  <c r="K315" i="2"/>
  <c r="K314" i="2" s="1"/>
  <c r="J315" i="2"/>
  <c r="J314" i="2" s="1"/>
  <c r="I315" i="2"/>
  <c r="I314" i="2" s="1"/>
  <c r="L311" i="2"/>
  <c r="L305" i="2" s="1"/>
  <c r="L304" i="2" s="1"/>
  <c r="L303" i="2" s="1"/>
  <c r="K311" i="2"/>
  <c r="J311" i="2"/>
  <c r="I311" i="2"/>
  <c r="L308" i="2"/>
  <c r="K308" i="2"/>
  <c r="J308" i="2"/>
  <c r="I308" i="2"/>
  <c r="L306" i="2"/>
  <c r="K306" i="2"/>
  <c r="J306" i="2"/>
  <c r="J305" i="2" s="1"/>
  <c r="J304" i="2" s="1"/>
  <c r="I306" i="2"/>
  <c r="I305" i="2" s="1"/>
  <c r="K305" i="2"/>
  <c r="K304" i="2" s="1"/>
  <c r="L300" i="2"/>
  <c r="L299" i="2" s="1"/>
  <c r="K300" i="2"/>
  <c r="K299" i="2" s="1"/>
  <c r="J300" i="2"/>
  <c r="I300" i="2"/>
  <c r="J299" i="2"/>
  <c r="I299" i="2"/>
  <c r="L297" i="2"/>
  <c r="K297" i="2"/>
  <c r="J297" i="2"/>
  <c r="J296" i="2" s="1"/>
  <c r="I297" i="2"/>
  <c r="I296" i="2" s="1"/>
  <c r="L296" i="2"/>
  <c r="K296" i="2"/>
  <c r="L294" i="2"/>
  <c r="L293" i="2" s="1"/>
  <c r="K294" i="2"/>
  <c r="K293" i="2" s="1"/>
  <c r="J294" i="2"/>
  <c r="J293" i="2" s="1"/>
  <c r="I294" i="2"/>
  <c r="I293" i="2" s="1"/>
  <c r="L290" i="2"/>
  <c r="L289" i="2" s="1"/>
  <c r="K290" i="2"/>
  <c r="K289" i="2" s="1"/>
  <c r="J290" i="2"/>
  <c r="I290" i="2"/>
  <c r="J289" i="2"/>
  <c r="I289" i="2"/>
  <c r="L286" i="2"/>
  <c r="K286" i="2"/>
  <c r="J286" i="2"/>
  <c r="I286" i="2"/>
  <c r="L285" i="2"/>
  <c r="K285" i="2"/>
  <c r="J285" i="2"/>
  <c r="I285" i="2"/>
  <c r="L282" i="2"/>
  <c r="K282" i="2"/>
  <c r="J282" i="2"/>
  <c r="J281" i="2" s="1"/>
  <c r="J271" i="2" s="1"/>
  <c r="I282" i="2"/>
  <c r="I281" i="2" s="1"/>
  <c r="I271" i="2" s="1"/>
  <c r="L281" i="2"/>
  <c r="K281" i="2"/>
  <c r="L278" i="2"/>
  <c r="K278" i="2"/>
  <c r="J278" i="2"/>
  <c r="I278" i="2"/>
  <c r="L275" i="2"/>
  <c r="K275" i="2"/>
  <c r="J275" i="2"/>
  <c r="I275" i="2"/>
  <c r="L273" i="2"/>
  <c r="K273" i="2"/>
  <c r="J273" i="2"/>
  <c r="I273" i="2"/>
  <c r="L272" i="2"/>
  <c r="L271" i="2" s="1"/>
  <c r="K272" i="2"/>
  <c r="J272" i="2"/>
  <c r="I272" i="2"/>
  <c r="L268" i="2"/>
  <c r="K268" i="2"/>
  <c r="J268" i="2"/>
  <c r="I268" i="2"/>
  <c r="L267" i="2"/>
  <c r="K267" i="2"/>
  <c r="J267" i="2"/>
  <c r="I267" i="2"/>
  <c r="L265" i="2"/>
  <c r="K265" i="2"/>
  <c r="J265" i="2"/>
  <c r="J264" i="2" s="1"/>
  <c r="I265" i="2"/>
  <c r="I264" i="2" s="1"/>
  <c r="L264" i="2"/>
  <c r="K264" i="2"/>
  <c r="L262" i="2"/>
  <c r="L261" i="2" s="1"/>
  <c r="K262" i="2"/>
  <c r="K261" i="2" s="1"/>
  <c r="J262" i="2"/>
  <c r="I262" i="2"/>
  <c r="J261" i="2"/>
  <c r="I261" i="2"/>
  <c r="L258" i="2"/>
  <c r="K258" i="2"/>
  <c r="J258" i="2"/>
  <c r="I258" i="2"/>
  <c r="L257" i="2"/>
  <c r="K257" i="2"/>
  <c r="J257" i="2"/>
  <c r="I257" i="2"/>
  <c r="L254" i="2"/>
  <c r="K254" i="2"/>
  <c r="J254" i="2"/>
  <c r="J253" i="2" s="1"/>
  <c r="I254" i="2"/>
  <c r="I253" i="2" s="1"/>
  <c r="L253" i="2"/>
  <c r="K253" i="2"/>
  <c r="L250" i="2"/>
  <c r="L249" i="2" s="1"/>
  <c r="L239" i="2" s="1"/>
  <c r="L238" i="2" s="1"/>
  <c r="K250" i="2"/>
  <c r="K249" i="2" s="1"/>
  <c r="K239" i="2" s="1"/>
  <c r="J250" i="2"/>
  <c r="I250" i="2"/>
  <c r="J249" i="2"/>
  <c r="I249" i="2"/>
  <c r="L246" i="2"/>
  <c r="K246" i="2"/>
  <c r="J246" i="2"/>
  <c r="I246" i="2"/>
  <c r="L243" i="2"/>
  <c r="K243" i="2"/>
  <c r="J243" i="2"/>
  <c r="I243" i="2"/>
  <c r="L241" i="2"/>
  <c r="K241" i="2"/>
  <c r="J241" i="2"/>
  <c r="J240" i="2" s="1"/>
  <c r="J239" i="2" s="1"/>
  <c r="J238" i="2" s="1"/>
  <c r="I241" i="2"/>
  <c r="I240" i="2" s="1"/>
  <c r="L240" i="2"/>
  <c r="K240" i="2"/>
  <c r="L234" i="2"/>
  <c r="K234" i="2"/>
  <c r="J234" i="2"/>
  <c r="I234" i="2"/>
  <c r="L233" i="2"/>
  <c r="L232" i="2" s="1"/>
  <c r="K233" i="2"/>
  <c r="K232" i="2" s="1"/>
  <c r="J233" i="2"/>
  <c r="I233" i="2"/>
  <c r="J232" i="2"/>
  <c r="I232" i="2"/>
  <c r="L230" i="2"/>
  <c r="K230" i="2"/>
  <c r="J230" i="2"/>
  <c r="I230" i="2"/>
  <c r="L229" i="2"/>
  <c r="L228" i="2" s="1"/>
  <c r="K229" i="2"/>
  <c r="K228" i="2" s="1"/>
  <c r="J229" i="2"/>
  <c r="I229" i="2"/>
  <c r="J228" i="2"/>
  <c r="I228" i="2"/>
  <c r="L221" i="2"/>
  <c r="K221" i="2"/>
  <c r="J221" i="2"/>
  <c r="I221" i="2"/>
  <c r="L220" i="2"/>
  <c r="L216" i="2" s="1"/>
  <c r="K220" i="2"/>
  <c r="J220" i="2"/>
  <c r="I220" i="2"/>
  <c r="L218" i="2"/>
  <c r="K218" i="2"/>
  <c r="J218" i="2"/>
  <c r="J217" i="2" s="1"/>
  <c r="J216" i="2" s="1"/>
  <c r="I218" i="2"/>
  <c r="L217" i="2"/>
  <c r="K217" i="2"/>
  <c r="K216" i="2" s="1"/>
  <c r="I217" i="2"/>
  <c r="I216" i="2"/>
  <c r="L211" i="2"/>
  <c r="K211" i="2"/>
  <c r="J211" i="2"/>
  <c r="J210" i="2" s="1"/>
  <c r="J209" i="2" s="1"/>
  <c r="I211" i="2"/>
  <c r="L210" i="2"/>
  <c r="K210" i="2"/>
  <c r="K209" i="2" s="1"/>
  <c r="I210" i="2"/>
  <c r="L209" i="2"/>
  <c r="I209" i="2"/>
  <c r="L207" i="2"/>
  <c r="L206" i="2" s="1"/>
  <c r="K207" i="2"/>
  <c r="J207" i="2"/>
  <c r="J206" i="2" s="1"/>
  <c r="I207" i="2"/>
  <c r="K206" i="2"/>
  <c r="I206" i="2"/>
  <c r="L202" i="2"/>
  <c r="L201" i="2" s="1"/>
  <c r="K202" i="2"/>
  <c r="K201" i="2" s="1"/>
  <c r="J202" i="2"/>
  <c r="I202" i="2"/>
  <c r="J201" i="2"/>
  <c r="I201" i="2"/>
  <c r="L196" i="2"/>
  <c r="K196" i="2"/>
  <c r="J196" i="2"/>
  <c r="I196" i="2"/>
  <c r="L195" i="2"/>
  <c r="K195" i="2"/>
  <c r="J195" i="2"/>
  <c r="I195" i="2"/>
  <c r="L191" i="2"/>
  <c r="K191" i="2"/>
  <c r="J191" i="2"/>
  <c r="J190" i="2" s="1"/>
  <c r="I191" i="2"/>
  <c r="I190" i="2" s="1"/>
  <c r="L190" i="2"/>
  <c r="K190" i="2"/>
  <c r="L188" i="2"/>
  <c r="L187" i="2" s="1"/>
  <c r="L186" i="2" s="1"/>
  <c r="L185" i="2" s="1"/>
  <c r="L184" i="2" s="1"/>
  <c r="K188" i="2"/>
  <c r="K187" i="2" s="1"/>
  <c r="J188" i="2"/>
  <c r="I188" i="2"/>
  <c r="J187" i="2"/>
  <c r="I187" i="2"/>
  <c r="L180" i="2"/>
  <c r="K180" i="2"/>
  <c r="J180" i="2"/>
  <c r="I180" i="2"/>
  <c r="L179" i="2"/>
  <c r="K179" i="2"/>
  <c r="J179" i="2"/>
  <c r="I179" i="2"/>
  <c r="L175" i="2"/>
  <c r="K175" i="2"/>
  <c r="J175" i="2"/>
  <c r="J174" i="2" s="1"/>
  <c r="J173" i="2" s="1"/>
  <c r="I175" i="2"/>
  <c r="I174" i="2" s="1"/>
  <c r="I173" i="2" s="1"/>
  <c r="I168" i="2" s="1"/>
  <c r="L174" i="2"/>
  <c r="K174" i="2"/>
  <c r="K173" i="2" s="1"/>
  <c r="L173" i="2"/>
  <c r="L171" i="2"/>
  <c r="K171" i="2"/>
  <c r="J171" i="2"/>
  <c r="J170" i="2" s="1"/>
  <c r="J169" i="2" s="1"/>
  <c r="J168" i="2" s="1"/>
  <c r="I171" i="2"/>
  <c r="L170" i="2"/>
  <c r="K170" i="2"/>
  <c r="K169" i="2" s="1"/>
  <c r="K168" i="2" s="1"/>
  <c r="I170" i="2"/>
  <c r="L169" i="2"/>
  <c r="L168" i="2" s="1"/>
  <c r="I169" i="2"/>
  <c r="L166" i="2"/>
  <c r="K166" i="2"/>
  <c r="K165" i="2" s="1"/>
  <c r="J166" i="2"/>
  <c r="I166" i="2"/>
  <c r="I165" i="2" s="1"/>
  <c r="L165" i="2"/>
  <c r="J165" i="2"/>
  <c r="L161" i="2"/>
  <c r="K161" i="2"/>
  <c r="K160" i="2" s="1"/>
  <c r="K159" i="2" s="1"/>
  <c r="K158" i="2" s="1"/>
  <c r="J161" i="2"/>
  <c r="J160" i="2" s="1"/>
  <c r="J159" i="2" s="1"/>
  <c r="J158" i="2" s="1"/>
  <c r="I161" i="2"/>
  <c r="L160" i="2"/>
  <c r="I160" i="2"/>
  <c r="I159" i="2" s="1"/>
  <c r="I158" i="2" s="1"/>
  <c r="L159" i="2"/>
  <c r="L158" i="2" s="1"/>
  <c r="L155" i="2"/>
  <c r="K155" i="2"/>
  <c r="K154" i="2" s="1"/>
  <c r="K153" i="2" s="1"/>
  <c r="J155" i="2"/>
  <c r="I155" i="2"/>
  <c r="I154" i="2" s="1"/>
  <c r="I153" i="2" s="1"/>
  <c r="L154" i="2"/>
  <c r="L153" i="2" s="1"/>
  <c r="J154" i="2"/>
  <c r="J153" i="2"/>
  <c r="L151" i="2"/>
  <c r="K151" i="2"/>
  <c r="J151" i="2"/>
  <c r="J150" i="2" s="1"/>
  <c r="I151" i="2"/>
  <c r="I150" i="2" s="1"/>
  <c r="L150" i="2"/>
  <c r="K150" i="2"/>
  <c r="L147" i="2"/>
  <c r="L146" i="2" s="1"/>
  <c r="L145" i="2" s="1"/>
  <c r="K147" i="2"/>
  <c r="K146" i="2" s="1"/>
  <c r="K145" i="2" s="1"/>
  <c r="J147" i="2"/>
  <c r="J146" i="2" s="1"/>
  <c r="J145" i="2" s="1"/>
  <c r="I147" i="2"/>
  <c r="I146" i="2"/>
  <c r="I145" i="2" s="1"/>
  <c r="L142" i="2"/>
  <c r="L141" i="2" s="1"/>
  <c r="L140" i="2" s="1"/>
  <c r="K142" i="2"/>
  <c r="K141" i="2" s="1"/>
  <c r="K140" i="2" s="1"/>
  <c r="K139" i="2" s="1"/>
  <c r="J142" i="2"/>
  <c r="J141" i="2" s="1"/>
  <c r="J140" i="2" s="1"/>
  <c r="J139" i="2" s="1"/>
  <c r="I142" i="2"/>
  <c r="I141" i="2"/>
  <c r="I140" i="2" s="1"/>
  <c r="L137" i="2"/>
  <c r="K137" i="2"/>
  <c r="J137" i="2"/>
  <c r="J136" i="2" s="1"/>
  <c r="J135" i="2" s="1"/>
  <c r="I137" i="2"/>
  <c r="I136" i="2" s="1"/>
  <c r="I135" i="2" s="1"/>
  <c r="L136" i="2"/>
  <c r="L135" i="2" s="1"/>
  <c r="K136" i="2"/>
  <c r="K135" i="2"/>
  <c r="L133" i="2"/>
  <c r="K133" i="2"/>
  <c r="K132" i="2" s="1"/>
  <c r="K131" i="2" s="1"/>
  <c r="J133" i="2"/>
  <c r="J132" i="2" s="1"/>
  <c r="J131" i="2" s="1"/>
  <c r="I133" i="2"/>
  <c r="L132" i="2"/>
  <c r="L131" i="2" s="1"/>
  <c r="I132" i="2"/>
  <c r="I131" i="2" s="1"/>
  <c r="L129" i="2"/>
  <c r="K129" i="2"/>
  <c r="K128" i="2" s="1"/>
  <c r="K127" i="2" s="1"/>
  <c r="J129" i="2"/>
  <c r="J128" i="2" s="1"/>
  <c r="J127" i="2" s="1"/>
  <c r="I129" i="2"/>
  <c r="L128" i="2"/>
  <c r="L127" i="2" s="1"/>
  <c r="I128" i="2"/>
  <c r="I127" i="2" s="1"/>
  <c r="L125" i="2"/>
  <c r="K125" i="2"/>
  <c r="K124" i="2" s="1"/>
  <c r="K123" i="2" s="1"/>
  <c r="J125" i="2"/>
  <c r="J124" i="2" s="1"/>
  <c r="J123" i="2" s="1"/>
  <c r="I125" i="2"/>
  <c r="L124" i="2"/>
  <c r="L123" i="2" s="1"/>
  <c r="I124" i="2"/>
  <c r="I123" i="2" s="1"/>
  <c r="L121" i="2"/>
  <c r="K121" i="2"/>
  <c r="K120" i="2" s="1"/>
  <c r="K119" i="2" s="1"/>
  <c r="J121" i="2"/>
  <c r="J120" i="2" s="1"/>
  <c r="J119" i="2" s="1"/>
  <c r="I121" i="2"/>
  <c r="L120" i="2"/>
  <c r="L119" i="2" s="1"/>
  <c r="I120" i="2"/>
  <c r="I119" i="2" s="1"/>
  <c r="L116" i="2"/>
  <c r="K116" i="2"/>
  <c r="K115" i="2" s="1"/>
  <c r="K114" i="2" s="1"/>
  <c r="K113" i="2" s="1"/>
  <c r="J116" i="2"/>
  <c r="J115" i="2" s="1"/>
  <c r="J114" i="2" s="1"/>
  <c r="J113" i="2" s="1"/>
  <c r="I116" i="2"/>
  <c r="L115" i="2"/>
  <c r="L114" i="2" s="1"/>
  <c r="L113" i="2" s="1"/>
  <c r="I115" i="2"/>
  <c r="I114" i="2" s="1"/>
  <c r="I113" i="2" s="1"/>
  <c r="L110" i="2"/>
  <c r="L109" i="2" s="1"/>
  <c r="K110" i="2"/>
  <c r="J110" i="2"/>
  <c r="I110" i="2"/>
  <c r="I109" i="2" s="1"/>
  <c r="K109" i="2"/>
  <c r="J109" i="2"/>
  <c r="L106" i="2"/>
  <c r="K106" i="2"/>
  <c r="K105" i="2" s="1"/>
  <c r="K104" i="2" s="1"/>
  <c r="J106" i="2"/>
  <c r="I106" i="2"/>
  <c r="L105" i="2"/>
  <c r="L104" i="2" s="1"/>
  <c r="J105" i="2"/>
  <c r="I105" i="2"/>
  <c r="J104" i="2"/>
  <c r="L101" i="2"/>
  <c r="K101" i="2"/>
  <c r="K100" i="2" s="1"/>
  <c r="K99" i="2" s="1"/>
  <c r="J101" i="2"/>
  <c r="I101" i="2"/>
  <c r="L100" i="2"/>
  <c r="L99" i="2" s="1"/>
  <c r="J100" i="2"/>
  <c r="I100" i="2"/>
  <c r="I99" i="2" s="1"/>
  <c r="J99" i="2"/>
  <c r="L96" i="2"/>
  <c r="K96" i="2"/>
  <c r="K95" i="2" s="1"/>
  <c r="K94" i="2" s="1"/>
  <c r="J96" i="2"/>
  <c r="I96" i="2"/>
  <c r="L95" i="2"/>
  <c r="L94" i="2" s="1"/>
  <c r="L93" i="2" s="1"/>
  <c r="J95" i="2"/>
  <c r="I95" i="2"/>
  <c r="I94" i="2" s="1"/>
  <c r="J94" i="2"/>
  <c r="J93" i="2" s="1"/>
  <c r="L89" i="2"/>
  <c r="L88" i="2" s="1"/>
  <c r="L87" i="2" s="1"/>
  <c r="L86" i="2" s="1"/>
  <c r="K89" i="2"/>
  <c r="J89" i="2"/>
  <c r="I89" i="2"/>
  <c r="I88" i="2" s="1"/>
  <c r="I87" i="2" s="1"/>
  <c r="I86" i="2" s="1"/>
  <c r="K88" i="2"/>
  <c r="J88" i="2"/>
  <c r="J87" i="2" s="1"/>
  <c r="J86" i="2" s="1"/>
  <c r="K87" i="2"/>
  <c r="K86" i="2" s="1"/>
  <c r="L84" i="2"/>
  <c r="K84" i="2"/>
  <c r="J84" i="2"/>
  <c r="J83" i="2" s="1"/>
  <c r="J82" i="2" s="1"/>
  <c r="I84" i="2"/>
  <c r="L83" i="2"/>
  <c r="K83" i="2"/>
  <c r="K82" i="2" s="1"/>
  <c r="I83" i="2"/>
  <c r="L82" i="2"/>
  <c r="I82" i="2"/>
  <c r="L78" i="2"/>
  <c r="K78" i="2"/>
  <c r="J78" i="2"/>
  <c r="J77" i="2" s="1"/>
  <c r="J66" i="2" s="1"/>
  <c r="I78" i="2"/>
  <c r="L77" i="2"/>
  <c r="K77" i="2"/>
  <c r="I77" i="2"/>
  <c r="L73" i="2"/>
  <c r="L72" i="2" s="1"/>
  <c r="K73" i="2"/>
  <c r="K72" i="2" s="1"/>
  <c r="J73" i="2"/>
  <c r="I73" i="2"/>
  <c r="J72" i="2"/>
  <c r="I72" i="2"/>
  <c r="L68" i="2"/>
  <c r="K68" i="2"/>
  <c r="J68" i="2"/>
  <c r="I68" i="2"/>
  <c r="L67" i="2"/>
  <c r="K67" i="2"/>
  <c r="K66" i="2" s="1"/>
  <c r="K65" i="2" s="1"/>
  <c r="J67" i="2"/>
  <c r="I67" i="2"/>
  <c r="I66" i="2"/>
  <c r="I65" i="2" s="1"/>
  <c r="L49" i="2"/>
  <c r="L48" i="2" s="1"/>
  <c r="L47" i="2" s="1"/>
  <c r="L46" i="2" s="1"/>
  <c r="K49" i="2"/>
  <c r="K48" i="2" s="1"/>
  <c r="K47" i="2" s="1"/>
  <c r="K46" i="2" s="1"/>
  <c r="J49" i="2"/>
  <c r="I49" i="2"/>
  <c r="J48" i="2"/>
  <c r="J47" i="2" s="1"/>
  <c r="J46" i="2" s="1"/>
  <c r="I48" i="2"/>
  <c r="I47" i="2" s="1"/>
  <c r="I46" i="2" s="1"/>
  <c r="L44" i="2"/>
  <c r="L43" i="2" s="1"/>
  <c r="L42" i="2" s="1"/>
  <c r="K44" i="2"/>
  <c r="K43" i="2" s="1"/>
  <c r="K42" i="2" s="1"/>
  <c r="K35" i="2" s="1"/>
  <c r="J44" i="2"/>
  <c r="J43" i="2" s="1"/>
  <c r="J42" i="2" s="1"/>
  <c r="I44" i="2"/>
  <c r="I43" i="2" s="1"/>
  <c r="I42" i="2" s="1"/>
  <c r="L40" i="2"/>
  <c r="K40" i="2"/>
  <c r="J40" i="2"/>
  <c r="I40" i="2"/>
  <c r="L38" i="2"/>
  <c r="K38" i="2"/>
  <c r="J38" i="2"/>
  <c r="I38" i="2"/>
  <c r="L37" i="2"/>
  <c r="L36" i="2" s="1"/>
  <c r="L35" i="2" s="1"/>
  <c r="K37" i="2"/>
  <c r="J37" i="2"/>
  <c r="I37" i="2"/>
  <c r="I36" i="2" s="1"/>
  <c r="I35" i="2" s="1"/>
  <c r="K36" i="2"/>
  <c r="J36" i="2"/>
  <c r="J35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I35" i="5" l="1"/>
  <c r="I34" i="5" s="1"/>
  <c r="J271" i="5"/>
  <c r="J238" i="5" s="1"/>
  <c r="J184" i="5" s="1"/>
  <c r="L304" i="5"/>
  <c r="L303" i="5" s="1"/>
  <c r="J336" i="5"/>
  <c r="L113" i="5"/>
  <c r="J113" i="5"/>
  <c r="J303" i="5"/>
  <c r="J66" i="5"/>
  <c r="J65" i="5" s="1"/>
  <c r="K65" i="5"/>
  <c r="K34" i="5" s="1"/>
  <c r="L159" i="5"/>
  <c r="L158" i="5" s="1"/>
  <c r="L34" i="5" s="1"/>
  <c r="L368" i="5" s="1"/>
  <c r="L168" i="5"/>
  <c r="L173" i="5"/>
  <c r="L216" i="5"/>
  <c r="L185" i="5" s="1"/>
  <c r="L184" i="5" s="1"/>
  <c r="I304" i="5"/>
  <c r="I303" i="5" s="1"/>
  <c r="K304" i="5"/>
  <c r="J35" i="5"/>
  <c r="J34" i="5" s="1"/>
  <c r="L93" i="5"/>
  <c r="I113" i="5"/>
  <c r="J139" i="5"/>
  <c r="I185" i="5"/>
  <c r="I239" i="5"/>
  <c r="I238" i="5" s="1"/>
  <c r="K336" i="5"/>
  <c r="J35" i="4"/>
  <c r="J34" i="4" s="1"/>
  <c r="J368" i="4" s="1"/>
  <c r="K65" i="4"/>
  <c r="K93" i="4"/>
  <c r="J186" i="4"/>
  <c r="J185" i="4" s="1"/>
  <c r="J184" i="4" s="1"/>
  <c r="K239" i="4"/>
  <c r="K238" i="4" s="1"/>
  <c r="L336" i="4"/>
  <c r="L113" i="4"/>
  <c r="K139" i="4"/>
  <c r="I271" i="4"/>
  <c r="I238" i="4" s="1"/>
  <c r="K173" i="4"/>
  <c r="K168" i="4" s="1"/>
  <c r="K216" i="4"/>
  <c r="K185" i="4" s="1"/>
  <c r="K184" i="4" s="1"/>
  <c r="I173" i="4"/>
  <c r="I168" i="4" s="1"/>
  <c r="L185" i="4"/>
  <c r="I216" i="4"/>
  <c r="I185" i="4" s="1"/>
  <c r="L239" i="4"/>
  <c r="L238" i="4" s="1"/>
  <c r="L35" i="4"/>
  <c r="L34" i="4" s="1"/>
  <c r="I65" i="4"/>
  <c r="I34" i="4" s="1"/>
  <c r="L271" i="4"/>
  <c r="L304" i="4"/>
  <c r="L66" i="3"/>
  <c r="L65" i="3" s="1"/>
  <c r="L113" i="3"/>
  <c r="I139" i="3"/>
  <c r="K186" i="3"/>
  <c r="K185" i="3" s="1"/>
  <c r="L304" i="3"/>
  <c r="J35" i="3"/>
  <c r="I66" i="3"/>
  <c r="I65" i="3" s="1"/>
  <c r="I34" i="3" s="1"/>
  <c r="I368" i="3" s="1"/>
  <c r="J168" i="3"/>
  <c r="I185" i="3"/>
  <c r="I184" i="3" s="1"/>
  <c r="L216" i="3"/>
  <c r="I239" i="3"/>
  <c r="I238" i="3" s="1"/>
  <c r="K271" i="3"/>
  <c r="I304" i="3"/>
  <c r="I303" i="3" s="1"/>
  <c r="L336" i="3"/>
  <c r="J65" i="3"/>
  <c r="L238" i="3"/>
  <c r="K93" i="3"/>
  <c r="J139" i="3"/>
  <c r="L34" i="3"/>
  <c r="K113" i="3"/>
  <c r="K34" i="3" s="1"/>
  <c r="L185" i="3"/>
  <c r="J303" i="3"/>
  <c r="L93" i="3"/>
  <c r="L139" i="3"/>
  <c r="J186" i="3"/>
  <c r="J185" i="3" s="1"/>
  <c r="J184" i="3" s="1"/>
  <c r="K238" i="3"/>
  <c r="J336" i="3"/>
  <c r="J65" i="2"/>
  <c r="I104" i="2"/>
  <c r="L139" i="2"/>
  <c r="K186" i="2"/>
  <c r="K185" i="2" s="1"/>
  <c r="I304" i="2"/>
  <c r="I303" i="2" s="1"/>
  <c r="K336" i="2"/>
  <c r="K93" i="2"/>
  <c r="K238" i="2"/>
  <c r="J303" i="2"/>
  <c r="I93" i="2"/>
  <c r="I34" i="2" s="1"/>
  <c r="I139" i="2"/>
  <c r="I186" i="2"/>
  <c r="I185" i="2" s="1"/>
  <c r="K34" i="2"/>
  <c r="L66" i="2"/>
  <c r="L65" i="2" s="1"/>
  <c r="L34" i="2" s="1"/>
  <c r="L368" i="2" s="1"/>
  <c r="J186" i="2"/>
  <c r="J185" i="2" s="1"/>
  <c r="J184" i="2" s="1"/>
  <c r="I239" i="2"/>
  <c r="I238" i="2" s="1"/>
  <c r="K271" i="2"/>
  <c r="J336" i="2"/>
  <c r="J34" i="2"/>
  <c r="K303" i="2"/>
  <c r="J368" i="5" l="1"/>
  <c r="K303" i="5"/>
  <c r="K184" i="5" s="1"/>
  <c r="K368" i="5" s="1"/>
  <c r="I184" i="5"/>
  <c r="I368" i="5"/>
  <c r="I184" i="4"/>
  <c r="I368" i="4"/>
  <c r="K34" i="4"/>
  <c r="K368" i="4" s="1"/>
  <c r="L303" i="4"/>
  <c r="L184" i="4" s="1"/>
  <c r="L368" i="4" s="1"/>
  <c r="K368" i="3"/>
  <c r="J34" i="3"/>
  <c r="J368" i="3" s="1"/>
  <c r="L303" i="3"/>
  <c r="L184" i="3"/>
  <c r="L368" i="3" s="1"/>
  <c r="K184" i="3"/>
  <c r="K184" i="2"/>
  <c r="J368" i="2"/>
  <c r="K368" i="2"/>
  <c r="I184" i="2"/>
  <c r="I368" i="2" s="1"/>
</calcChain>
</file>

<file path=xl/sharedStrings.xml><?xml version="1.0" encoding="utf-8"?>
<sst xmlns="http://schemas.openxmlformats.org/spreadsheetml/2006/main" count="1960" uniqueCount="255">
  <si>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</si>
  <si>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</si>
  <si>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</si>
  <si>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</si>
  <si>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</si>
  <si>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</si>
  <si>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</si>
  <si>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</si>
  <si>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</si>
  <si>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</si>
  <si>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</si>
  <si>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</si>
  <si>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</si>
  <si>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</si>
  <si>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</si>
  <si>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Socialinės paramos politikos įgyvendinimo programa</t>
  </si>
  <si>
    <t>(programos pavadinimas)</t>
  </si>
  <si>
    <t>Kodas</t>
  </si>
  <si>
    <t xml:space="preserve">                    Ministerijos / Savivaldybės</t>
  </si>
  <si>
    <t>Departamento</t>
  </si>
  <si>
    <t>Socialinių paslaugų plėtra globos įstaigose</t>
  </si>
  <si>
    <t>Įstaigos</t>
  </si>
  <si>
    <t>188753657</t>
  </si>
  <si>
    <t>02.02.01.03.01. Socialinės globos paslaugų kompensavimas neįgaliems asmenims socialinės globos namuose ir šeimynose</t>
  </si>
  <si>
    <t>Programos</t>
  </si>
  <si>
    <t>02</t>
  </si>
  <si>
    <t>Finansavimo šaltinio</t>
  </si>
  <si>
    <t>D</t>
  </si>
  <si>
    <t>Valstybės funkcijos</t>
  </si>
  <si>
    <t>10</t>
  </si>
  <si>
    <t>01</t>
  </si>
  <si>
    <t>Valstybinėms (perd. saviv.)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</si>
  <si>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</si>
  <si>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</si>
  <si>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</si>
  <si>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</si>
  <si>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</si>
  <si>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</si>
  <si>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</si>
  <si>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</si>
  <si>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</si>
  <si>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</si>
  <si>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</si>
  <si>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</si>
  <si>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</si>
  <si>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</si>
  <si>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</si>
  <si>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</si>
  <si>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</si>
  <si>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</si>
  <si>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</si>
  <si>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</si>
  <si>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</si>
  <si>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</si>
  <si>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</si>
  <si>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</si>
  <si>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</si>
  <si>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</si>
  <si>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</si>
  <si>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</si>
  <si>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</si>
  <si>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</si>
  <si>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</si>
  <si>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</si>
  <si>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</si>
  <si>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</si>
  <si>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</si>
  <si>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</si>
  <si>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</si>
  <si>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</si>
  <si>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</si>
  <si>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</si>
  <si>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</si>
  <si>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</si>
  <si>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</si>
  <si>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</si>
  <si>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</si>
  <si>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</si>
  <si>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</si>
  <si>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</si>
  <si>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</si>
  <si>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</si>
  <si>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</si>
  <si>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</si>
  <si>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</si>
  <si>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</si>
  <si>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</si>
  <si>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</si>
  <si>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</si>
  <si>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</si>
  <si>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</si>
  <si>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</si>
  <si>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</si>
  <si>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</si>
  <si>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</si>
  <si>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</si>
  <si>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</si>
  <si>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</si>
  <si>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</si>
  <si>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</si>
  <si>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</si>
  <si>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</si>
  <si>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</si>
  <si>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</si>
  <si>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</si>
  <si>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</si>
  <si>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</si>
  <si>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</si>
  <si>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</si>
  <si>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</si>
  <si>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</si>
  <si>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</si>
  <si>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</si>
  <si>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</si>
  <si>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</si>
  <si>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</si>
  <si>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</si>
  <si>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</si>
  <si>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</si>
  <si>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</si>
  <si>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</si>
  <si>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</si>
  <si>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</si>
  <si>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</si>
  <si>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</si>
  <si>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</si>
  <si>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</si>
  <si>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</si>
  <si>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</si>
  <si>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</si>
  <si>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</si>
  <si>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</si>
  <si>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</si>
  <si>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</si>
  <si>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</si>
  <si>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</si>
  <si>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</si>
  <si>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</si>
  <si>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</si>
  <si>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</si>
  <si>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</si>
  <si>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</si>
  <si>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</si>
  <si>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</si>
  <si>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</si>
  <si>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</si>
  <si>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</si>
  <si>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</si>
  <si>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</si>
  <si>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</si>
  <si>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</si>
  <si>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</si>
  <si>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</si>
  <si>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</si>
  <si>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</si>
  <si>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</si>
  <si>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</si>
  <si>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</si>
  <si>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</si>
  <si>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</si>
  <si>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</si>
  <si>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</si>
  <si>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</si>
  <si>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</si>
  <si>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</si>
  <si>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</si>
  <si>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</si>
  <si>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</si>
  <si>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</si>
  <si>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</si>
  <si>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</si>
  <si>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</si>
  <si>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</si>
  <si>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</si>
  <si>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</si>
  <si>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</si>
  <si>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</si>
  <si>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</si>
  <si>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</si>
  <si>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</si>
  <si>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</si>
  <si>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</si>
  <si>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</si>
  <si>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</si>
  <si>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</si>
  <si>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</si>
  <si>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</si>
  <si>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</si>
  <si>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</si>
  <si>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</si>
  <si>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</si>
  <si>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</si>
  <si>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</si>
  <si>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</si>
  <si>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</si>
  <si>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</si>
  <si>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</si>
  <si>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</si>
  <si>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</si>
  <si>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</si>
  <si>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</si>
  <si>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</si>
  <si>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</si>
  <si>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</si>
  <si>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</si>
  <si>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</si>
  <si>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</si>
  <si>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</si>
  <si>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</si>
  <si>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</si>
  <si>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</si>
  <si>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</si>
  <si>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</si>
  <si>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</si>
  <si>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</si>
  <si>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</si>
  <si>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</si>
  <si>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</si>
  <si>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</si>
  <si>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</si>
  <si>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</si>
  <si>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</si>
  <si>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</si>
  <si>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</si>
  <si>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</si>
  <si>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</si>
  <si>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</si>
  <si>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</si>
  <si>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</si>
  <si>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</si>
  <si>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</si>
  <si>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</si>
  <si>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</si>
  <si>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</si>
  <si>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</si>
  <si>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</si>
  <si>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</si>
  <si>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</si>
  <si>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2023.01.13 Nr._____4_______</t>
  </si>
  <si>
    <t>Socialinės pašalpos pinigais arba natūra mirusiojo artimiesiems</t>
  </si>
  <si>
    <t>02.02.01.01.06. Laidojimo pašalpų mokėjimas</t>
  </si>
  <si>
    <t>03</t>
  </si>
  <si>
    <t>2023.01.13 Nr.____4_____</t>
  </si>
  <si>
    <t>Socialinė parama mokiniams už įsigytus mokinio reikmenis (R)</t>
  </si>
  <si>
    <t>02.02.01.01.08. Mokinių aprūpinimo mokinio reikmenimis skyrimas</t>
  </si>
  <si>
    <t>04</t>
  </si>
  <si>
    <t>2023.01.13 Nr._____4______</t>
  </si>
  <si>
    <t>Socialinė parama mokiniams už įsigytus produktus (P)</t>
  </si>
  <si>
    <t>02.02.01.01.07. Nemokamo maitinimo moksleiviams skyrimas</t>
  </si>
  <si>
    <t>2023.01.13 Nr.______4___</t>
  </si>
  <si>
    <t>40.P</t>
  </si>
  <si>
    <t>Socialinė parama mokiniams (UK)</t>
  </si>
  <si>
    <t>40.UK</t>
  </si>
  <si>
    <t>2023.01.13 Nr._____4_____</t>
  </si>
  <si>
    <t>40.M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</si>
</sst>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22" workbookViewId="0">
      <selection activeCell="G19" sqref="G19:K19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8" t="s">
        <v>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9" t="s">
        <v>7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6"/>
    </row>
    <row r="10" spans="1:15">
      <c r="A10" s="160" t="s">
        <v>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6" t="s">
        <v>9</v>
      </c>
      <c r="H12" s="166"/>
      <c r="I12" s="166"/>
      <c r="J12" s="166"/>
      <c r="K12" s="166"/>
      <c r="L12" s="29"/>
      <c r="M12" s="16"/>
    </row>
    <row r="13" spans="1:15" ht="15.75" customHeight="1">
      <c r="A13" s="167" t="s">
        <v>10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"/>
    </row>
    <row r="14" spans="1:15" ht="12" customHeight="1">
      <c r="G14" s="168" t="s">
        <v>11</v>
      </c>
      <c r="H14" s="168"/>
      <c r="I14" s="168"/>
      <c r="J14" s="168"/>
      <c r="K14" s="168"/>
      <c r="M14" s="16"/>
    </row>
    <row r="15" spans="1:15">
      <c r="G15" s="160" t="s">
        <v>12</v>
      </c>
      <c r="H15" s="160"/>
      <c r="I15" s="160"/>
      <c r="J15" s="160"/>
      <c r="K15" s="160"/>
    </row>
    <row r="16" spans="1:15" ht="15.75" customHeight="1">
      <c r="B16" s="167" t="s">
        <v>13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238</v>
      </c>
      <c r="H18" s="168"/>
      <c r="I18" s="168"/>
      <c r="J18" s="168"/>
      <c r="K18" s="168"/>
    </row>
    <row r="19" spans="1:13">
      <c r="G19" s="184" t="s">
        <v>14</v>
      </c>
      <c r="H19" s="184"/>
      <c r="I19" s="184"/>
      <c r="J19" s="184"/>
      <c r="K19" s="184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85" t="s">
        <v>15</v>
      </c>
      <c r="F21" s="185"/>
      <c r="G21" s="185"/>
      <c r="H21" s="185"/>
      <c r="I21" s="185"/>
      <c r="J21" s="185"/>
      <c r="K21" s="185"/>
      <c r="L21" s="22"/>
    </row>
    <row r="22" spans="1:13" ht="15" customHeight="1">
      <c r="A22" s="186" t="s">
        <v>16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7" t="s">
        <v>20</v>
      </c>
      <c r="B26" s="187"/>
      <c r="C26" s="187"/>
      <c r="D26" s="187"/>
      <c r="E26" s="187"/>
      <c r="F26" s="187"/>
      <c r="G26" s="187"/>
      <c r="H26" s="187"/>
      <c r="I26" s="187"/>
      <c r="J26" s="36"/>
      <c r="K26" s="35" t="s">
        <v>21</v>
      </c>
      <c r="L26" s="37" t="s">
        <v>22</v>
      </c>
      <c r="M26" s="30"/>
    </row>
    <row r="27" spans="1:13" ht="29.1" customHeight="1">
      <c r="A27" s="187" t="s">
        <v>23</v>
      </c>
      <c r="B27" s="187"/>
      <c r="C27" s="187"/>
      <c r="D27" s="187"/>
      <c r="E27" s="187"/>
      <c r="F27" s="187"/>
      <c r="G27" s="187"/>
      <c r="H27" s="187"/>
      <c r="I27" s="187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65" t="s">
        <v>28</v>
      </c>
      <c r="H29" s="165"/>
      <c r="I29" s="114" t="s">
        <v>29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56" t="s">
        <v>31</v>
      </c>
      <c r="B30" s="156"/>
      <c r="C30" s="156"/>
      <c r="D30" s="156"/>
      <c r="E30" s="156"/>
      <c r="F30" s="156"/>
      <c r="G30" s="156"/>
      <c r="H30" s="156"/>
      <c r="I30" s="156"/>
      <c r="J30" s="44"/>
      <c r="K30" s="44"/>
      <c r="L30" s="45" t="s">
        <v>32</v>
      </c>
      <c r="M30" s="46"/>
    </row>
    <row r="31" spans="1:13" ht="27" customHeight="1">
      <c r="A31" s="169" t="s">
        <v>33</v>
      </c>
      <c r="B31" s="170"/>
      <c r="C31" s="170"/>
      <c r="D31" s="170"/>
      <c r="E31" s="170"/>
      <c r="F31" s="170"/>
      <c r="G31" s="173" t="s">
        <v>34</v>
      </c>
      <c r="H31" s="175" t="s">
        <v>35</v>
      </c>
      <c r="I31" s="177" t="s">
        <v>36</v>
      </c>
      <c r="J31" s="178"/>
      <c r="K31" s="179" t="s">
        <v>37</v>
      </c>
      <c r="L31" s="181" t="s">
        <v>38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39</v>
      </c>
      <c r="J32" s="48" t="s">
        <v>40</v>
      </c>
      <c r="K32" s="180"/>
      <c r="L32" s="182"/>
    </row>
    <row r="33" spans="1:15">
      <c r="A33" s="161" t="s">
        <v>41</v>
      </c>
      <c r="B33" s="162"/>
      <c r="C33" s="162"/>
      <c r="D33" s="162"/>
      <c r="E33" s="162"/>
      <c r="F33" s="16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511400</v>
      </c>
      <c r="J34" s="115">
        <f>SUM(J35+J46+J65+J86+J93+J113+J139+J158+J168)</f>
        <v>511400</v>
      </c>
      <c r="K34" s="116">
        <f>SUM(K35+K46+K65+K86+K93+K113+K139+K158+K168)</f>
        <v>464232.47</v>
      </c>
      <c r="L34" s="115">
        <f>SUM(L35+L46+L65+L86+L93+L113+L139+L158+L168)</f>
        <v>464232.47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511400</v>
      </c>
      <c r="J139" s="127">
        <f>SUM(J140+J145+J153)</f>
        <v>511400</v>
      </c>
      <c r="K139" s="116">
        <f>SUM(K140+K145+K153)</f>
        <v>464232.47</v>
      </c>
      <c r="L139" s="115">
        <f>SUM(L140+L145+L153)</f>
        <v>464232.47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511400</v>
      </c>
      <c r="J145" s="129">
        <f t="shared" si="14"/>
        <v>511400</v>
      </c>
      <c r="K145" s="117">
        <f t="shared" si="14"/>
        <v>464232.47</v>
      </c>
      <c r="L145" s="118">
        <f t="shared" si="14"/>
        <v>464232.47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511400</v>
      </c>
      <c r="J146" s="127">
        <f t="shared" si="14"/>
        <v>511400</v>
      </c>
      <c r="K146" s="116">
        <f t="shared" si="14"/>
        <v>464232.47</v>
      </c>
      <c r="L146" s="115">
        <f t="shared" si="14"/>
        <v>464232.47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511400</v>
      </c>
      <c r="J147" s="127">
        <f>SUM(J148:J149)</f>
        <v>511400</v>
      </c>
      <c r="K147" s="116">
        <f>SUM(K148:K149)</f>
        <v>464232.47</v>
      </c>
      <c r="L147" s="115">
        <f>SUM(L148:L149)</f>
        <v>464232.47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511400</v>
      </c>
      <c r="J149" s="120">
        <v>511400</v>
      </c>
      <c r="K149" s="120">
        <v>464232.47</v>
      </c>
      <c r="L149" s="120">
        <v>464232.47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511400</v>
      </c>
      <c r="J368" s="130">
        <f>SUM(J34+J184)</f>
        <v>511400</v>
      </c>
      <c r="K368" s="130">
        <f>SUM(K34+K184)</f>
        <v>464232.47</v>
      </c>
      <c r="L368" s="130">
        <f>SUM(L34+L184)</f>
        <v>464232.47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57" t="s">
        <v>230</v>
      </c>
      <c r="E370" s="157"/>
      <c r="F370" s="157"/>
      <c r="G370" s="157"/>
      <c r="H370" s="110"/>
      <c r="I370" s="111"/>
      <c r="J370" s="109"/>
      <c r="K370" s="157" t="s">
        <v>231</v>
      </c>
      <c r="L370" s="157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H371" s="36"/>
      <c r="I371" s="18" t="s">
        <v>233</v>
      </c>
      <c r="K371" s="164" t="s">
        <v>234</v>
      </c>
      <c r="L371" s="164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57" t="s">
        <v>235</v>
      </c>
      <c r="E373" s="157"/>
      <c r="F373" s="157"/>
      <c r="G373" s="157"/>
      <c r="I373" s="14"/>
      <c r="K373" s="157" t="s">
        <v>236</v>
      </c>
      <c r="L373" s="157"/>
    </row>
    <row r="374" spans="1:12" ht="24.75" customHeight="1">
      <c r="A374" s="183" t="s">
        <v>237</v>
      </c>
      <c r="B374" s="183"/>
      <c r="C374" s="183"/>
      <c r="D374" s="183"/>
      <c r="E374" s="183"/>
      <c r="F374" s="183"/>
      <c r="G374" s="183"/>
      <c r="H374" s="112"/>
      <c r="I374" s="15" t="s">
        <v>233</v>
      </c>
      <c r="K374" s="164" t="s">
        <v>234</v>
      </c>
      <c r="L374" s="164"/>
    </row>
  </sheetData>
  <sheetProtection formatCells="0" formatColumns="0" formatRows="0" insertColumns="0" insertRows="0" insertHyperlinks="0" deleteColumns="0" deleteRows="0" sort="0" autoFilter="0" pivotTables="0"/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875DE-A0F9-4DA7-B159-6538C7D98654}">
  <sheetPr>
    <pageSetUpPr fitToPage="1"/>
  </sheetPr>
  <dimension ref="A1:S374"/>
  <sheetViews>
    <sheetView topLeftCell="A22" workbookViewId="0">
      <selection activeCell="U145" sqref="U145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58" t="s">
        <v>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9" t="s">
        <v>7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6"/>
    </row>
    <row r="10" spans="1:15">
      <c r="A10" s="160" t="s">
        <v>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66" t="s">
        <v>9</v>
      </c>
      <c r="H12" s="166"/>
      <c r="I12" s="166"/>
      <c r="J12" s="166"/>
      <c r="K12" s="166"/>
      <c r="L12" s="152"/>
      <c r="M12" s="16"/>
    </row>
    <row r="13" spans="1:15" ht="15.75" customHeight="1">
      <c r="A13" s="167" t="s">
        <v>10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"/>
    </row>
    <row r="14" spans="1:15" ht="12" customHeight="1">
      <c r="G14" s="168" t="s">
        <v>11</v>
      </c>
      <c r="H14" s="168"/>
      <c r="I14" s="168"/>
      <c r="J14" s="168"/>
      <c r="K14" s="168"/>
      <c r="M14" s="16"/>
    </row>
    <row r="15" spans="1:15">
      <c r="G15" s="160" t="s">
        <v>12</v>
      </c>
      <c r="H15" s="160"/>
      <c r="I15" s="160"/>
      <c r="J15" s="160"/>
      <c r="K15" s="160"/>
    </row>
    <row r="16" spans="1:15" ht="15.75" customHeight="1">
      <c r="B16" s="167" t="s">
        <v>13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242</v>
      </c>
      <c r="H18" s="168"/>
      <c r="I18" s="168"/>
      <c r="J18" s="168"/>
      <c r="K18" s="168"/>
    </row>
    <row r="19" spans="1:13">
      <c r="G19" s="184" t="s">
        <v>14</v>
      </c>
      <c r="H19" s="184"/>
      <c r="I19" s="184"/>
      <c r="J19" s="184"/>
      <c r="K19" s="18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85" t="s">
        <v>15</v>
      </c>
      <c r="F21" s="185"/>
      <c r="G21" s="185"/>
      <c r="H21" s="185"/>
      <c r="I21" s="185"/>
      <c r="J21" s="185"/>
      <c r="K21" s="185"/>
      <c r="L21" s="22"/>
    </row>
    <row r="22" spans="1:13" ht="15" customHeight="1">
      <c r="A22" s="186" t="s">
        <v>16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87" t="s">
        <v>239</v>
      </c>
      <c r="B26" s="187"/>
      <c r="C26" s="187"/>
      <c r="D26" s="187"/>
      <c r="E26" s="187"/>
      <c r="F26" s="187"/>
      <c r="G26" s="187"/>
      <c r="H26" s="187"/>
      <c r="I26" s="187"/>
      <c r="K26" s="35" t="s">
        <v>21</v>
      </c>
      <c r="L26" s="37" t="s">
        <v>22</v>
      </c>
      <c r="M26" s="30"/>
    </row>
    <row r="27" spans="1:13">
      <c r="A27" s="187" t="s">
        <v>240</v>
      </c>
      <c r="B27" s="187"/>
      <c r="C27" s="187"/>
      <c r="D27" s="187"/>
      <c r="E27" s="187"/>
      <c r="F27" s="187"/>
      <c r="G27" s="187"/>
      <c r="H27" s="187"/>
      <c r="I27" s="187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5" t="s">
        <v>28</v>
      </c>
      <c r="H29" s="165"/>
      <c r="I29" s="114" t="s">
        <v>29</v>
      </c>
      <c r="J29" s="43" t="s">
        <v>241</v>
      </c>
      <c r="K29" s="32" t="s">
        <v>30</v>
      </c>
      <c r="L29" s="32" t="s">
        <v>30</v>
      </c>
      <c r="M29" s="30"/>
    </row>
    <row r="30" spans="1:13">
      <c r="A30" s="156" t="s">
        <v>31</v>
      </c>
      <c r="B30" s="156"/>
      <c r="C30" s="156"/>
      <c r="D30" s="156"/>
      <c r="E30" s="156"/>
      <c r="F30" s="156"/>
      <c r="G30" s="156"/>
      <c r="H30" s="156"/>
      <c r="I30" s="156"/>
      <c r="J30" s="44"/>
      <c r="K30" s="44"/>
      <c r="L30" s="45" t="s">
        <v>32</v>
      </c>
      <c r="M30" s="46"/>
    </row>
    <row r="31" spans="1:13" ht="27" customHeight="1">
      <c r="A31" s="169" t="s">
        <v>33</v>
      </c>
      <c r="B31" s="170"/>
      <c r="C31" s="170"/>
      <c r="D31" s="170"/>
      <c r="E31" s="170"/>
      <c r="F31" s="170"/>
      <c r="G31" s="173" t="s">
        <v>34</v>
      </c>
      <c r="H31" s="175" t="s">
        <v>35</v>
      </c>
      <c r="I31" s="177" t="s">
        <v>36</v>
      </c>
      <c r="J31" s="178"/>
      <c r="K31" s="179" t="s">
        <v>37</v>
      </c>
      <c r="L31" s="181" t="s">
        <v>38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39</v>
      </c>
      <c r="J32" s="48" t="s">
        <v>40</v>
      </c>
      <c r="K32" s="180"/>
      <c r="L32" s="182"/>
    </row>
    <row r="33" spans="1:15">
      <c r="A33" s="161" t="s">
        <v>41</v>
      </c>
      <c r="B33" s="162"/>
      <c r="C33" s="162"/>
      <c r="D33" s="162"/>
      <c r="E33" s="162"/>
      <c r="F33" s="16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163000</v>
      </c>
      <c r="J34" s="115">
        <f>SUM(J35+J46+J65+J86+J93+J113+J139+J158+J168)</f>
        <v>163000</v>
      </c>
      <c r="K34" s="116">
        <f>SUM(K35+K46+K65+K86+K93+K113+K139+K158+K168)</f>
        <v>155484</v>
      </c>
      <c r="L34" s="115">
        <f>SUM(L35+L46+L65+L86+L93+L113+L139+L158+L168)</f>
        <v>155484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163000</v>
      </c>
      <c r="J139" s="127">
        <f>SUM(J140+J145+J153)</f>
        <v>163000</v>
      </c>
      <c r="K139" s="116">
        <f>SUM(K140+K145+K153)</f>
        <v>155484</v>
      </c>
      <c r="L139" s="115">
        <f>SUM(L140+L145+L153)</f>
        <v>155484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163000</v>
      </c>
      <c r="J145" s="129">
        <f t="shared" si="14"/>
        <v>163000</v>
      </c>
      <c r="K145" s="117">
        <f t="shared" si="14"/>
        <v>155484</v>
      </c>
      <c r="L145" s="118">
        <f t="shared" si="14"/>
        <v>155484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163000</v>
      </c>
      <c r="J146" s="127">
        <f t="shared" si="14"/>
        <v>163000</v>
      </c>
      <c r="K146" s="116">
        <f t="shared" si="14"/>
        <v>155484</v>
      </c>
      <c r="L146" s="115">
        <f t="shared" si="14"/>
        <v>155484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163000</v>
      </c>
      <c r="J147" s="127">
        <f>SUM(J148:J149)</f>
        <v>163000</v>
      </c>
      <c r="K147" s="116">
        <f>SUM(K148:K149)</f>
        <v>155484</v>
      </c>
      <c r="L147" s="115">
        <f>SUM(L148:L149)</f>
        <v>155484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163000</v>
      </c>
      <c r="J148" s="120">
        <v>163000</v>
      </c>
      <c r="K148" s="120">
        <v>155484</v>
      </c>
      <c r="L148" s="120">
        <v>155484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163000</v>
      </c>
      <c r="J368" s="130">
        <f>SUM(J34+J184)</f>
        <v>163000</v>
      </c>
      <c r="K368" s="130">
        <f>SUM(K34+K184)</f>
        <v>155484</v>
      </c>
      <c r="L368" s="130">
        <f>SUM(L34+L184)</f>
        <v>155484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57" t="s">
        <v>230</v>
      </c>
      <c r="E370" s="157"/>
      <c r="F370" s="157"/>
      <c r="G370" s="157"/>
      <c r="H370" s="153"/>
      <c r="I370" s="111"/>
      <c r="J370" s="109"/>
      <c r="K370" s="157" t="s">
        <v>231</v>
      </c>
      <c r="L370" s="157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4" t="s">
        <v>234</v>
      </c>
      <c r="L371" s="164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57" t="s">
        <v>235</v>
      </c>
      <c r="E373" s="157"/>
      <c r="F373" s="157"/>
      <c r="G373" s="157"/>
      <c r="I373" s="14"/>
      <c r="K373" s="157" t="s">
        <v>236</v>
      </c>
      <c r="L373" s="157"/>
    </row>
    <row r="374" spans="1:12" ht="24.75" customHeight="1">
      <c r="A374" s="183" t="s">
        <v>237</v>
      </c>
      <c r="B374" s="183"/>
      <c r="C374" s="183"/>
      <c r="D374" s="183"/>
      <c r="E374" s="183"/>
      <c r="F374" s="183"/>
      <c r="G374" s="183"/>
      <c r="H374" s="150"/>
      <c r="I374" s="15" t="s">
        <v>233</v>
      </c>
      <c r="K374" s="164" t="s">
        <v>234</v>
      </c>
      <c r="L374" s="164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5C4D-FCBA-4591-B9A0-5FF166C38533}">
  <sheetPr>
    <pageSetUpPr fitToPage="1"/>
  </sheetPr>
  <dimension ref="A1:S374"/>
  <sheetViews>
    <sheetView tabSelected="1" topLeftCell="A25" workbookViewId="0">
      <selection activeCell="T145" sqref="T145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58" t="s">
        <v>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9" t="s">
        <v>7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6"/>
    </row>
    <row r="10" spans="1:15">
      <c r="A10" s="160" t="s">
        <v>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66" t="s">
        <v>9</v>
      </c>
      <c r="H12" s="166"/>
      <c r="I12" s="166"/>
      <c r="J12" s="166"/>
      <c r="K12" s="166"/>
      <c r="L12" s="152"/>
      <c r="M12" s="16"/>
    </row>
    <row r="13" spans="1:15" ht="15.75" customHeight="1">
      <c r="A13" s="167" t="s">
        <v>10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"/>
    </row>
    <row r="14" spans="1:15" ht="12" customHeight="1">
      <c r="G14" s="168" t="s">
        <v>11</v>
      </c>
      <c r="H14" s="168"/>
      <c r="I14" s="168"/>
      <c r="J14" s="168"/>
      <c r="K14" s="168"/>
      <c r="M14" s="16"/>
    </row>
    <row r="15" spans="1:15">
      <c r="G15" s="160" t="s">
        <v>12</v>
      </c>
      <c r="H15" s="160"/>
      <c r="I15" s="160"/>
      <c r="J15" s="160"/>
      <c r="K15" s="160"/>
    </row>
    <row r="16" spans="1:15" ht="15.75" customHeight="1">
      <c r="B16" s="167" t="s">
        <v>13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246</v>
      </c>
      <c r="H18" s="168"/>
      <c r="I18" s="168"/>
      <c r="J18" s="168"/>
      <c r="K18" s="168"/>
    </row>
    <row r="19" spans="1:13">
      <c r="G19" s="184" t="s">
        <v>14</v>
      </c>
      <c r="H19" s="184"/>
      <c r="I19" s="184"/>
      <c r="J19" s="184"/>
      <c r="K19" s="18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85" t="s">
        <v>15</v>
      </c>
      <c r="F21" s="185"/>
      <c r="G21" s="185"/>
      <c r="H21" s="185"/>
      <c r="I21" s="185"/>
      <c r="J21" s="185"/>
      <c r="K21" s="185"/>
      <c r="L21" s="22"/>
    </row>
    <row r="22" spans="1:13" ht="15" customHeight="1">
      <c r="A22" s="186" t="s">
        <v>16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87" t="s">
        <v>243</v>
      </c>
      <c r="B26" s="187"/>
      <c r="C26" s="187"/>
      <c r="D26" s="187"/>
      <c r="E26" s="187"/>
      <c r="F26" s="187"/>
      <c r="G26" s="187"/>
      <c r="H26" s="187"/>
      <c r="I26" s="187"/>
      <c r="K26" s="35" t="s">
        <v>21</v>
      </c>
      <c r="L26" s="37" t="s">
        <v>22</v>
      </c>
      <c r="M26" s="30"/>
    </row>
    <row r="27" spans="1:13">
      <c r="A27" s="187" t="s">
        <v>244</v>
      </c>
      <c r="B27" s="187"/>
      <c r="C27" s="187"/>
      <c r="D27" s="187"/>
      <c r="E27" s="187"/>
      <c r="F27" s="187"/>
      <c r="G27" s="187"/>
      <c r="H27" s="187"/>
      <c r="I27" s="187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5" t="s">
        <v>28</v>
      </c>
      <c r="H29" s="165"/>
      <c r="I29" s="114" t="s">
        <v>29</v>
      </c>
      <c r="J29" s="43" t="s">
        <v>245</v>
      </c>
      <c r="K29" s="32" t="s">
        <v>30</v>
      </c>
      <c r="L29" s="32" t="s">
        <v>254</v>
      </c>
      <c r="M29" s="30"/>
    </row>
    <row r="30" spans="1:13">
      <c r="A30" s="156" t="s">
        <v>31</v>
      </c>
      <c r="B30" s="156"/>
      <c r="C30" s="156"/>
      <c r="D30" s="156"/>
      <c r="E30" s="156"/>
      <c r="F30" s="156"/>
      <c r="G30" s="156"/>
      <c r="H30" s="156"/>
      <c r="I30" s="156"/>
      <c r="J30" s="44"/>
      <c r="K30" s="44"/>
      <c r="L30" s="45" t="s">
        <v>32</v>
      </c>
      <c r="M30" s="46"/>
    </row>
    <row r="31" spans="1:13" ht="27" customHeight="1">
      <c r="A31" s="169" t="s">
        <v>33</v>
      </c>
      <c r="B31" s="170"/>
      <c r="C31" s="170"/>
      <c r="D31" s="170"/>
      <c r="E31" s="170"/>
      <c r="F31" s="170"/>
      <c r="G31" s="173" t="s">
        <v>34</v>
      </c>
      <c r="H31" s="175" t="s">
        <v>35</v>
      </c>
      <c r="I31" s="177" t="s">
        <v>36</v>
      </c>
      <c r="J31" s="178"/>
      <c r="K31" s="179" t="s">
        <v>37</v>
      </c>
      <c r="L31" s="181" t="s">
        <v>38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39</v>
      </c>
      <c r="J32" s="48" t="s">
        <v>40</v>
      </c>
      <c r="K32" s="180"/>
      <c r="L32" s="182"/>
    </row>
    <row r="33" spans="1:15">
      <c r="A33" s="161" t="s">
        <v>41</v>
      </c>
      <c r="B33" s="162"/>
      <c r="C33" s="162"/>
      <c r="D33" s="162"/>
      <c r="E33" s="162"/>
      <c r="F33" s="16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71000</v>
      </c>
      <c r="J34" s="115">
        <f>SUM(J35+J46+J65+J86+J93+J113+J139+J158+J168)</f>
        <v>71000</v>
      </c>
      <c r="K34" s="116">
        <f>SUM(K35+K46+K65+K86+K93+K113+K139+K158+K168)</f>
        <v>67620</v>
      </c>
      <c r="L34" s="115">
        <f>SUM(L35+L46+L65+L86+L93+L113+L139+L158+L168)</f>
        <v>67620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71000</v>
      </c>
      <c r="J139" s="127">
        <f>SUM(J140+J145+J153)</f>
        <v>71000</v>
      </c>
      <c r="K139" s="116">
        <f>SUM(K140+K145+K153)</f>
        <v>67620</v>
      </c>
      <c r="L139" s="115">
        <f>SUM(L140+L145+L153)</f>
        <v>67620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71000</v>
      </c>
      <c r="J145" s="129">
        <f t="shared" si="14"/>
        <v>71000</v>
      </c>
      <c r="K145" s="117">
        <f t="shared" si="14"/>
        <v>67620</v>
      </c>
      <c r="L145" s="118">
        <f t="shared" si="14"/>
        <v>67620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71000</v>
      </c>
      <c r="J146" s="127">
        <f t="shared" si="14"/>
        <v>71000</v>
      </c>
      <c r="K146" s="116">
        <f t="shared" si="14"/>
        <v>67620</v>
      </c>
      <c r="L146" s="115">
        <f t="shared" si="14"/>
        <v>67620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71000</v>
      </c>
      <c r="J147" s="127">
        <f>SUM(J148:J149)</f>
        <v>71000</v>
      </c>
      <c r="K147" s="116">
        <f>SUM(K148:K149)</f>
        <v>67620</v>
      </c>
      <c r="L147" s="115">
        <f>SUM(L148:L149)</f>
        <v>67620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61000</v>
      </c>
      <c r="J148" s="120">
        <v>61000</v>
      </c>
      <c r="K148" s="120">
        <v>58236</v>
      </c>
      <c r="L148" s="120">
        <v>58236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10000</v>
      </c>
      <c r="J149" s="120">
        <v>10000</v>
      </c>
      <c r="K149" s="120">
        <v>9384</v>
      </c>
      <c r="L149" s="120">
        <v>9384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71000</v>
      </c>
      <c r="J368" s="130">
        <f>SUM(J34+J184)</f>
        <v>71000</v>
      </c>
      <c r="K368" s="130">
        <f>SUM(K34+K184)</f>
        <v>67620</v>
      </c>
      <c r="L368" s="130">
        <f>SUM(L34+L184)</f>
        <v>67620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57" t="s">
        <v>230</v>
      </c>
      <c r="E370" s="157"/>
      <c r="F370" s="157"/>
      <c r="G370" s="157"/>
      <c r="H370" s="153"/>
      <c r="I370" s="111"/>
      <c r="J370" s="109"/>
      <c r="K370" s="157" t="s">
        <v>231</v>
      </c>
      <c r="L370" s="157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4" t="s">
        <v>234</v>
      </c>
      <c r="L371" s="164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57" t="s">
        <v>235</v>
      </c>
      <c r="E373" s="157"/>
      <c r="F373" s="157"/>
      <c r="G373" s="157"/>
      <c r="I373" s="14"/>
      <c r="K373" s="157" t="s">
        <v>236</v>
      </c>
      <c r="L373" s="157"/>
    </row>
    <row r="374" spans="1:12" ht="24.75" customHeight="1">
      <c r="A374" s="183" t="s">
        <v>237</v>
      </c>
      <c r="B374" s="183"/>
      <c r="C374" s="183"/>
      <c r="D374" s="183"/>
      <c r="E374" s="183"/>
      <c r="F374" s="183"/>
      <c r="G374" s="183"/>
      <c r="H374" s="150"/>
      <c r="I374" s="15" t="s">
        <v>233</v>
      </c>
      <c r="K374" s="164" t="s">
        <v>234</v>
      </c>
      <c r="L374" s="164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CC2B7-77EE-4FBF-BB4E-8036CE540EAC}">
  <sheetPr>
    <pageSetUpPr fitToPage="1"/>
  </sheetPr>
  <dimension ref="A1:S374"/>
  <sheetViews>
    <sheetView topLeftCell="A16" workbookViewId="0">
      <selection activeCell="T25" sqref="T25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58" t="s">
        <v>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9" t="s">
        <v>7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6"/>
    </row>
    <row r="10" spans="1:15">
      <c r="A10" s="160" t="s">
        <v>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66" t="s">
        <v>9</v>
      </c>
      <c r="H12" s="166"/>
      <c r="I12" s="166"/>
      <c r="J12" s="166"/>
      <c r="K12" s="166"/>
      <c r="L12" s="152"/>
      <c r="M12" s="16"/>
    </row>
    <row r="13" spans="1:15" ht="15.75" customHeight="1">
      <c r="A13" s="167" t="s">
        <v>10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"/>
    </row>
    <row r="14" spans="1:15" ht="12" customHeight="1">
      <c r="G14" s="168" t="s">
        <v>11</v>
      </c>
      <c r="H14" s="168"/>
      <c r="I14" s="168"/>
      <c r="J14" s="168"/>
      <c r="K14" s="168"/>
      <c r="M14" s="16"/>
    </row>
    <row r="15" spans="1:15">
      <c r="G15" s="160" t="s">
        <v>12</v>
      </c>
      <c r="H15" s="160"/>
      <c r="I15" s="160"/>
      <c r="J15" s="160"/>
      <c r="K15" s="160"/>
    </row>
    <row r="16" spans="1:15" ht="15.75" customHeight="1">
      <c r="B16" s="167" t="s">
        <v>13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249</v>
      </c>
      <c r="H18" s="168"/>
      <c r="I18" s="168"/>
      <c r="J18" s="168"/>
      <c r="K18" s="168"/>
    </row>
    <row r="19" spans="1:13">
      <c r="G19" s="184" t="s">
        <v>14</v>
      </c>
      <c r="H19" s="184"/>
      <c r="I19" s="184"/>
      <c r="J19" s="184"/>
      <c r="K19" s="18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85" t="s">
        <v>15</v>
      </c>
      <c r="F21" s="185"/>
      <c r="G21" s="185"/>
      <c r="H21" s="185"/>
      <c r="I21" s="185"/>
      <c r="J21" s="185"/>
      <c r="K21" s="185"/>
      <c r="L21" s="22"/>
    </row>
    <row r="22" spans="1:13" ht="15" customHeight="1">
      <c r="A22" s="186" t="s">
        <v>16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87" t="s">
        <v>247</v>
      </c>
      <c r="B26" s="187"/>
      <c r="C26" s="187"/>
      <c r="D26" s="187"/>
      <c r="E26" s="187"/>
      <c r="F26" s="187"/>
      <c r="G26" s="187"/>
      <c r="H26" s="187"/>
      <c r="I26" s="187"/>
      <c r="K26" s="35" t="s">
        <v>21</v>
      </c>
      <c r="L26" s="37" t="s">
        <v>22</v>
      </c>
      <c r="M26" s="30"/>
    </row>
    <row r="27" spans="1:13">
      <c r="A27" s="187" t="s">
        <v>248</v>
      </c>
      <c r="B27" s="187"/>
      <c r="C27" s="187"/>
      <c r="D27" s="187"/>
      <c r="E27" s="187"/>
      <c r="F27" s="187"/>
      <c r="G27" s="187"/>
      <c r="H27" s="187"/>
      <c r="I27" s="187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5" t="s">
        <v>28</v>
      </c>
      <c r="H29" s="165"/>
      <c r="I29" s="114" t="s">
        <v>29</v>
      </c>
      <c r="J29" s="43" t="s">
        <v>245</v>
      </c>
      <c r="K29" s="32" t="s">
        <v>30</v>
      </c>
      <c r="L29" s="32" t="s">
        <v>250</v>
      </c>
      <c r="M29" s="30"/>
    </row>
    <row r="30" spans="1:13">
      <c r="A30" s="156" t="s">
        <v>31</v>
      </c>
      <c r="B30" s="156"/>
      <c r="C30" s="156"/>
      <c r="D30" s="156"/>
      <c r="E30" s="156"/>
      <c r="F30" s="156"/>
      <c r="G30" s="156"/>
      <c r="H30" s="156"/>
      <c r="I30" s="156"/>
      <c r="J30" s="44"/>
      <c r="K30" s="44"/>
      <c r="L30" s="45" t="s">
        <v>32</v>
      </c>
      <c r="M30" s="46"/>
    </row>
    <row r="31" spans="1:13" ht="27" customHeight="1">
      <c r="A31" s="169" t="s">
        <v>33</v>
      </c>
      <c r="B31" s="170"/>
      <c r="C31" s="170"/>
      <c r="D31" s="170"/>
      <c r="E31" s="170"/>
      <c r="F31" s="170"/>
      <c r="G31" s="173" t="s">
        <v>34</v>
      </c>
      <c r="H31" s="175" t="s">
        <v>35</v>
      </c>
      <c r="I31" s="177" t="s">
        <v>36</v>
      </c>
      <c r="J31" s="178"/>
      <c r="K31" s="179" t="s">
        <v>37</v>
      </c>
      <c r="L31" s="181" t="s">
        <v>38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39</v>
      </c>
      <c r="J32" s="48" t="s">
        <v>40</v>
      </c>
      <c r="K32" s="180"/>
      <c r="L32" s="182"/>
    </row>
    <row r="33" spans="1:15">
      <c r="A33" s="161" t="s">
        <v>41</v>
      </c>
      <c r="B33" s="162"/>
      <c r="C33" s="162"/>
      <c r="D33" s="162"/>
      <c r="E33" s="162"/>
      <c r="F33" s="16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385100</v>
      </c>
      <c r="J34" s="115">
        <f>SUM(J35+J46+J65+J86+J93+J113+J139+J158+J168)</f>
        <v>385100</v>
      </c>
      <c r="K34" s="116">
        <f>SUM(K35+K46+K65+K86+K93+K113+K139+K158+K168)</f>
        <v>348132</v>
      </c>
      <c r="L34" s="115">
        <f>SUM(L35+L46+L65+L86+L93+L113+L139+L158+L168)</f>
        <v>348132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385100</v>
      </c>
      <c r="J139" s="127">
        <f>SUM(J140+J145+J153)</f>
        <v>385100</v>
      </c>
      <c r="K139" s="116">
        <f>SUM(K140+K145+K153)</f>
        <v>348132</v>
      </c>
      <c r="L139" s="115">
        <f>SUM(L140+L145+L153)</f>
        <v>348132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385100</v>
      </c>
      <c r="J145" s="129">
        <f t="shared" si="14"/>
        <v>385100</v>
      </c>
      <c r="K145" s="117">
        <f t="shared" si="14"/>
        <v>348132</v>
      </c>
      <c r="L145" s="118">
        <f t="shared" si="14"/>
        <v>348132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385100</v>
      </c>
      <c r="J146" s="127">
        <f t="shared" si="14"/>
        <v>385100</v>
      </c>
      <c r="K146" s="116">
        <f t="shared" si="14"/>
        <v>348132</v>
      </c>
      <c r="L146" s="115">
        <f t="shared" si="14"/>
        <v>348132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385100</v>
      </c>
      <c r="J147" s="127">
        <f>SUM(J148:J149)</f>
        <v>385100</v>
      </c>
      <c r="K147" s="116">
        <f>SUM(K148:K149)</f>
        <v>348132</v>
      </c>
      <c r="L147" s="115">
        <f>SUM(L148:L149)</f>
        <v>348132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385100</v>
      </c>
      <c r="J148" s="120">
        <v>385100</v>
      </c>
      <c r="K148" s="120">
        <v>348132</v>
      </c>
      <c r="L148" s="120">
        <v>348132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385100</v>
      </c>
      <c r="J368" s="130">
        <f>SUM(J34+J184)</f>
        <v>385100</v>
      </c>
      <c r="K368" s="130">
        <f>SUM(K34+K184)</f>
        <v>348132</v>
      </c>
      <c r="L368" s="130">
        <f>SUM(L34+L184)</f>
        <v>348132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57" t="s">
        <v>230</v>
      </c>
      <c r="E370" s="157"/>
      <c r="F370" s="157"/>
      <c r="G370" s="157"/>
      <c r="H370" s="153"/>
      <c r="I370" s="111"/>
      <c r="J370" s="109"/>
      <c r="K370" s="157" t="s">
        <v>231</v>
      </c>
      <c r="L370" s="157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4" t="s">
        <v>234</v>
      </c>
      <c r="L371" s="164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57" t="s">
        <v>235</v>
      </c>
      <c r="E373" s="157"/>
      <c r="F373" s="157"/>
      <c r="G373" s="157"/>
      <c r="I373" s="14"/>
      <c r="K373" s="157" t="s">
        <v>236</v>
      </c>
      <c r="L373" s="157"/>
    </row>
    <row r="374" spans="1:12" ht="24.75" customHeight="1">
      <c r="A374" s="183" t="s">
        <v>237</v>
      </c>
      <c r="B374" s="183"/>
      <c r="C374" s="183"/>
      <c r="D374" s="183"/>
      <c r="E374" s="183"/>
      <c r="F374" s="183"/>
      <c r="G374" s="183"/>
      <c r="H374" s="150"/>
      <c r="I374" s="15" t="s">
        <v>233</v>
      </c>
      <c r="K374" s="164" t="s">
        <v>234</v>
      </c>
      <c r="L374" s="164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29F22-A234-4E25-88DF-6BEB9229B965}">
  <sheetPr>
    <pageSetUpPr fitToPage="1"/>
  </sheetPr>
  <dimension ref="A1:S374"/>
  <sheetViews>
    <sheetView topLeftCell="A16" workbookViewId="0">
      <selection activeCell="R31" sqref="R31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58" t="s">
        <v>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9" t="s">
        <v>7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6"/>
    </row>
    <row r="10" spans="1:15">
      <c r="A10" s="160" t="s">
        <v>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66" t="s">
        <v>9</v>
      </c>
      <c r="H12" s="166"/>
      <c r="I12" s="166"/>
      <c r="J12" s="166"/>
      <c r="K12" s="166"/>
      <c r="L12" s="152"/>
      <c r="M12" s="16"/>
    </row>
    <row r="13" spans="1:15" ht="15.75" customHeight="1">
      <c r="A13" s="167" t="s">
        <v>10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"/>
    </row>
    <row r="14" spans="1:15" ht="12" customHeight="1">
      <c r="G14" s="168" t="s">
        <v>11</v>
      </c>
      <c r="H14" s="168"/>
      <c r="I14" s="168"/>
      <c r="J14" s="168"/>
      <c r="K14" s="168"/>
      <c r="M14" s="16"/>
    </row>
    <row r="15" spans="1:15">
      <c r="G15" s="160" t="s">
        <v>12</v>
      </c>
      <c r="H15" s="160"/>
      <c r="I15" s="160"/>
      <c r="J15" s="160"/>
      <c r="K15" s="160"/>
    </row>
    <row r="16" spans="1:15" ht="15.75" customHeight="1">
      <c r="B16" s="167" t="s">
        <v>13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253</v>
      </c>
      <c r="H18" s="168"/>
      <c r="I18" s="168"/>
      <c r="J18" s="168"/>
      <c r="K18" s="168"/>
    </row>
    <row r="19" spans="1:13">
      <c r="G19" s="184" t="s">
        <v>14</v>
      </c>
      <c r="H19" s="184"/>
      <c r="I19" s="184"/>
      <c r="J19" s="184"/>
      <c r="K19" s="18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85" t="s">
        <v>15</v>
      </c>
      <c r="F21" s="185"/>
      <c r="G21" s="185"/>
      <c r="H21" s="185"/>
      <c r="I21" s="185"/>
      <c r="J21" s="185"/>
      <c r="K21" s="185"/>
      <c r="L21" s="22"/>
    </row>
    <row r="22" spans="1:13" ht="15" customHeight="1">
      <c r="A22" s="186" t="s">
        <v>16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87" t="s">
        <v>251</v>
      </c>
      <c r="B26" s="187"/>
      <c r="C26" s="187"/>
      <c r="D26" s="187"/>
      <c r="E26" s="187"/>
      <c r="F26" s="187"/>
      <c r="G26" s="187"/>
      <c r="H26" s="187"/>
      <c r="I26" s="187"/>
      <c r="K26" s="35" t="s">
        <v>21</v>
      </c>
      <c r="L26" s="37" t="s">
        <v>22</v>
      </c>
      <c r="M26" s="30"/>
    </row>
    <row r="27" spans="1:13">
      <c r="A27" s="187" t="s">
        <v>248</v>
      </c>
      <c r="B27" s="187"/>
      <c r="C27" s="187"/>
      <c r="D27" s="187"/>
      <c r="E27" s="187"/>
      <c r="F27" s="187"/>
      <c r="G27" s="187"/>
      <c r="H27" s="187"/>
      <c r="I27" s="187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5" t="s">
        <v>28</v>
      </c>
      <c r="H29" s="165"/>
      <c r="I29" s="114" t="s">
        <v>29</v>
      </c>
      <c r="J29" s="43" t="s">
        <v>245</v>
      </c>
      <c r="K29" s="32" t="s">
        <v>30</v>
      </c>
      <c r="L29" s="32" t="s">
        <v>252</v>
      </c>
      <c r="M29" s="30"/>
    </row>
    <row r="30" spans="1:13">
      <c r="A30" s="156" t="s">
        <v>31</v>
      </c>
      <c r="B30" s="156"/>
      <c r="C30" s="156"/>
      <c r="D30" s="156"/>
      <c r="E30" s="156"/>
      <c r="F30" s="156"/>
      <c r="G30" s="156"/>
      <c r="H30" s="156"/>
      <c r="I30" s="156"/>
      <c r="J30" s="44"/>
      <c r="K30" s="44"/>
      <c r="L30" s="45" t="s">
        <v>32</v>
      </c>
      <c r="M30" s="46"/>
    </row>
    <row r="31" spans="1:13" ht="27" customHeight="1">
      <c r="A31" s="169" t="s">
        <v>33</v>
      </c>
      <c r="B31" s="170"/>
      <c r="C31" s="170"/>
      <c r="D31" s="170"/>
      <c r="E31" s="170"/>
      <c r="F31" s="170"/>
      <c r="G31" s="173" t="s">
        <v>34</v>
      </c>
      <c r="H31" s="175" t="s">
        <v>35</v>
      </c>
      <c r="I31" s="177" t="s">
        <v>36</v>
      </c>
      <c r="J31" s="178"/>
      <c r="K31" s="179" t="s">
        <v>37</v>
      </c>
      <c r="L31" s="181" t="s">
        <v>38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39</v>
      </c>
      <c r="J32" s="48" t="s">
        <v>40</v>
      </c>
      <c r="K32" s="180"/>
      <c r="L32" s="182"/>
    </row>
    <row r="33" spans="1:15">
      <c r="A33" s="161" t="s">
        <v>41</v>
      </c>
      <c r="B33" s="162"/>
      <c r="C33" s="162"/>
      <c r="D33" s="162"/>
      <c r="E33" s="162"/>
      <c r="F33" s="16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3600</v>
      </c>
      <c r="J34" s="115">
        <f>SUM(J35+J46+J65+J86+J93+J113+J139+J158+J168)</f>
        <v>3600</v>
      </c>
      <c r="K34" s="116">
        <f>SUM(K35+K46+K65+K86+K93+K113+K139+K158+K168)</f>
        <v>3600</v>
      </c>
      <c r="L34" s="115">
        <f>SUM(L35+L46+L65+L86+L93+L113+L139+L158+L168)</f>
        <v>3600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3600</v>
      </c>
      <c r="J139" s="127">
        <f>SUM(J140+J145+J153)</f>
        <v>3600</v>
      </c>
      <c r="K139" s="116">
        <f>SUM(K140+K145+K153)</f>
        <v>3600</v>
      </c>
      <c r="L139" s="115">
        <f>SUM(L140+L145+L153)</f>
        <v>3600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3600</v>
      </c>
      <c r="J145" s="129">
        <f t="shared" si="14"/>
        <v>3600</v>
      </c>
      <c r="K145" s="117">
        <f t="shared" si="14"/>
        <v>3600</v>
      </c>
      <c r="L145" s="118">
        <f t="shared" si="14"/>
        <v>3600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3600</v>
      </c>
      <c r="J146" s="127">
        <f t="shared" si="14"/>
        <v>3600</v>
      </c>
      <c r="K146" s="116">
        <f t="shared" si="14"/>
        <v>3600</v>
      </c>
      <c r="L146" s="115">
        <f t="shared" si="14"/>
        <v>3600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3600</v>
      </c>
      <c r="J147" s="127">
        <f>SUM(J148:J149)</f>
        <v>3600</v>
      </c>
      <c r="K147" s="116">
        <f>SUM(K148:K149)</f>
        <v>3600</v>
      </c>
      <c r="L147" s="115">
        <f>SUM(L148:L149)</f>
        <v>3600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3600</v>
      </c>
      <c r="J148" s="120">
        <v>3600</v>
      </c>
      <c r="K148" s="120">
        <v>3600</v>
      </c>
      <c r="L148" s="120">
        <v>3600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3600</v>
      </c>
      <c r="J368" s="130">
        <f>SUM(J34+J184)</f>
        <v>3600</v>
      </c>
      <c r="K368" s="130">
        <f>SUM(K34+K184)</f>
        <v>3600</v>
      </c>
      <c r="L368" s="130">
        <f>SUM(L34+L184)</f>
        <v>3600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57" t="s">
        <v>230</v>
      </c>
      <c r="E370" s="157"/>
      <c r="F370" s="157"/>
      <c r="G370" s="157"/>
      <c r="H370" s="153"/>
      <c r="I370" s="111"/>
      <c r="J370" s="109"/>
      <c r="K370" s="157" t="s">
        <v>231</v>
      </c>
      <c r="L370" s="157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4" t="s">
        <v>234</v>
      </c>
      <c r="L371" s="164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57" t="s">
        <v>235</v>
      </c>
      <c r="E373" s="157"/>
      <c r="F373" s="157"/>
      <c r="G373" s="157"/>
      <c r="I373" s="14"/>
      <c r="K373" s="157" t="s">
        <v>236</v>
      </c>
      <c r="L373" s="157"/>
    </row>
    <row r="374" spans="1:12" ht="24.75" customHeight="1">
      <c r="A374" s="183" t="s">
        <v>237</v>
      </c>
      <c r="B374" s="183"/>
      <c r="C374" s="183"/>
      <c r="D374" s="183"/>
      <c r="E374" s="183"/>
      <c r="F374" s="183"/>
      <c r="G374" s="183"/>
      <c r="H374" s="150"/>
      <c r="I374" s="15" t="s">
        <v>233</v>
      </c>
      <c r="K374" s="164" t="s">
        <v>234</v>
      </c>
      <c r="L374" s="164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5</vt:i4>
      </vt:variant>
    </vt:vector>
  </HeadingPairs>
  <TitlesOfParts>
    <vt:vector size="5" baseType="lpstr">
      <vt:lpstr>10.01.02.02</vt:lpstr>
      <vt:lpstr>10.03.01.01</vt:lpstr>
      <vt:lpstr>10.04.01.40.M</vt:lpstr>
      <vt:lpstr>10.04.01.40.P</vt:lpstr>
      <vt:lpstr>10.04.01.40.UK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2023-01-10T09:09:22Z</cp:lastPrinted>
  <dcterms:created xsi:type="dcterms:W3CDTF">2022-03-30T11:04:35Z</dcterms:created>
  <dcterms:modified xsi:type="dcterms:W3CDTF">2023-01-10T12:17:25Z</dcterms:modified>
  <cp:category/>
</cp:coreProperties>
</file>