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53995916-595A-45C9-964E-B9EB65B99682}" xr6:coauthVersionLast="47" xr6:coauthVersionMax="47" xr10:uidLastSave="{00000000-0000-0000-0000-000000000000}"/>
  <bookViews>
    <workbookView xWindow="-120" yWindow="-120" windowWidth="20640" windowHeight="11310" firstSheet="5" activeTab="9" xr2:uid="{00000000-000D-0000-FFFF-FFFF00000000}"/>
  </bookViews>
  <sheets>
    <sheet name="B 01.03.02.09." sheetId="1" r:id="rId1"/>
    <sheet name="B 06.02.01.01." sheetId="2" r:id="rId2"/>
    <sheet name="B 06.04.01.01." sheetId="3" r:id="rId3"/>
    <sheet name="B 08.02.01.08." sheetId="4" r:id="rId4"/>
    <sheet name="B 09.01.02.01." sheetId="5" r:id="rId5"/>
    <sheet name="B 10.04.01.40." sheetId="6" r:id="rId6"/>
    <sheet name="BD 06.02.01.01." sheetId="7" r:id="rId7"/>
    <sheet name="D 04.01.02.01." sheetId="8" r:id="rId8"/>
    <sheet name="D 04.02.01.04." sheetId="9" r:id="rId9"/>
    <sheet name="S 06.02.01.01." sheetId="10" r:id="rId10"/>
  </sheets>
  <calcPr calcId="181029"/>
</workbook>
</file>

<file path=xl/calcChain.xml><?xml version="1.0" encoding="utf-8"?>
<calcChain xmlns="http://schemas.openxmlformats.org/spreadsheetml/2006/main">
  <c r="I38" i="10" l="1"/>
  <c r="I37" i="10" s="1"/>
  <c r="I36" i="10" s="1"/>
  <c r="J38" i="10"/>
  <c r="J37" i="10" s="1"/>
  <c r="J36" i="10" s="1"/>
  <c r="K38" i="10"/>
  <c r="K37" i="10" s="1"/>
  <c r="K36" i="10" s="1"/>
  <c r="K35" i="10" s="1"/>
  <c r="L38" i="10"/>
  <c r="L37" i="10" s="1"/>
  <c r="L36" i="10" s="1"/>
  <c r="L35" i="10" s="1"/>
  <c r="I40" i="10"/>
  <c r="J40" i="10"/>
  <c r="K40" i="10"/>
  <c r="L40" i="10"/>
  <c r="I44" i="10"/>
  <c r="I43" i="10" s="1"/>
  <c r="I42" i="10" s="1"/>
  <c r="J44" i="10"/>
  <c r="J43" i="10" s="1"/>
  <c r="J42" i="10" s="1"/>
  <c r="K44" i="10"/>
  <c r="K43" i="10" s="1"/>
  <c r="K42" i="10" s="1"/>
  <c r="L44" i="10"/>
  <c r="L43" i="10" s="1"/>
  <c r="L42" i="10" s="1"/>
  <c r="I49" i="10"/>
  <c r="I48" i="10" s="1"/>
  <c r="I47" i="10" s="1"/>
  <c r="I46" i="10" s="1"/>
  <c r="J49" i="10"/>
  <c r="J48" i="10" s="1"/>
  <c r="J47" i="10" s="1"/>
  <c r="J46" i="10" s="1"/>
  <c r="K49" i="10"/>
  <c r="K48" i="10" s="1"/>
  <c r="K47" i="10" s="1"/>
  <c r="K46" i="10" s="1"/>
  <c r="L49" i="10"/>
  <c r="L48" i="10" s="1"/>
  <c r="L47" i="10" s="1"/>
  <c r="L46" i="10" s="1"/>
  <c r="I68" i="10"/>
  <c r="I67" i="10" s="1"/>
  <c r="J68" i="10"/>
  <c r="J67" i="10" s="1"/>
  <c r="K68" i="10"/>
  <c r="K67" i="10" s="1"/>
  <c r="L68" i="10"/>
  <c r="L67" i="10" s="1"/>
  <c r="L66" i="10" s="1"/>
  <c r="I73" i="10"/>
  <c r="I72" i="10" s="1"/>
  <c r="J73" i="10"/>
  <c r="J72" i="10" s="1"/>
  <c r="K73" i="10"/>
  <c r="K72" i="10" s="1"/>
  <c r="L73" i="10"/>
  <c r="L72" i="10" s="1"/>
  <c r="I78" i="10"/>
  <c r="I77" i="10" s="1"/>
  <c r="J78" i="10"/>
  <c r="J77" i="10" s="1"/>
  <c r="K78" i="10"/>
  <c r="K77" i="10" s="1"/>
  <c r="L78" i="10"/>
  <c r="L77" i="10" s="1"/>
  <c r="I84" i="10"/>
  <c r="I83" i="10" s="1"/>
  <c r="I82" i="10" s="1"/>
  <c r="J84" i="10"/>
  <c r="J83" i="10" s="1"/>
  <c r="J82" i="10" s="1"/>
  <c r="K84" i="10"/>
  <c r="K83" i="10" s="1"/>
  <c r="K82" i="10" s="1"/>
  <c r="L84" i="10"/>
  <c r="L83" i="10" s="1"/>
  <c r="L82" i="10" s="1"/>
  <c r="L88" i="10"/>
  <c r="L87" i="10" s="1"/>
  <c r="L86" i="10" s="1"/>
  <c r="I89" i="10"/>
  <c r="I88" i="10" s="1"/>
  <c r="I87" i="10" s="1"/>
  <c r="I86" i="10" s="1"/>
  <c r="J89" i="10"/>
  <c r="J88" i="10" s="1"/>
  <c r="J87" i="10" s="1"/>
  <c r="J86" i="10" s="1"/>
  <c r="K89" i="10"/>
  <c r="K88" i="10" s="1"/>
  <c r="K87" i="10" s="1"/>
  <c r="K86" i="10" s="1"/>
  <c r="L89" i="10"/>
  <c r="I96" i="10"/>
  <c r="I95" i="10" s="1"/>
  <c r="I94" i="10" s="1"/>
  <c r="J96" i="10"/>
  <c r="J95" i="10" s="1"/>
  <c r="J94" i="10" s="1"/>
  <c r="J93" i="10" s="1"/>
  <c r="K96" i="10"/>
  <c r="K95" i="10" s="1"/>
  <c r="K94" i="10" s="1"/>
  <c r="L96" i="10"/>
  <c r="L95" i="10" s="1"/>
  <c r="L94" i="10" s="1"/>
  <c r="I101" i="10"/>
  <c r="I100" i="10" s="1"/>
  <c r="I99" i="10" s="1"/>
  <c r="J101" i="10"/>
  <c r="J100" i="10" s="1"/>
  <c r="J99" i="10" s="1"/>
  <c r="K101" i="10"/>
  <c r="K100" i="10" s="1"/>
  <c r="K99" i="10" s="1"/>
  <c r="L101" i="10"/>
  <c r="L100" i="10" s="1"/>
  <c r="L99" i="10" s="1"/>
  <c r="I106" i="10"/>
  <c r="I105" i="10" s="1"/>
  <c r="I104" i="10" s="1"/>
  <c r="J106" i="10"/>
  <c r="J105" i="10" s="1"/>
  <c r="J104" i="10" s="1"/>
  <c r="K106" i="10"/>
  <c r="K105" i="10" s="1"/>
  <c r="L106" i="10"/>
  <c r="L105" i="10" s="1"/>
  <c r="I110" i="10"/>
  <c r="I109" i="10" s="1"/>
  <c r="J110" i="10"/>
  <c r="J109" i="10" s="1"/>
  <c r="K110" i="10"/>
  <c r="K109" i="10" s="1"/>
  <c r="L110" i="10"/>
  <c r="L109" i="10" s="1"/>
  <c r="I116" i="10"/>
  <c r="I115" i="10" s="1"/>
  <c r="I114" i="10" s="1"/>
  <c r="J116" i="10"/>
  <c r="J115" i="10" s="1"/>
  <c r="J114" i="10" s="1"/>
  <c r="K116" i="10"/>
  <c r="K115" i="10" s="1"/>
  <c r="K114" i="10" s="1"/>
  <c r="L116" i="10"/>
  <c r="L115" i="10" s="1"/>
  <c r="L114" i="10" s="1"/>
  <c r="I121" i="10"/>
  <c r="I120" i="10" s="1"/>
  <c r="I119" i="10" s="1"/>
  <c r="J121" i="10"/>
  <c r="J120" i="10" s="1"/>
  <c r="J119" i="10" s="1"/>
  <c r="K121" i="10"/>
  <c r="K120" i="10" s="1"/>
  <c r="K119" i="10" s="1"/>
  <c r="L121" i="10"/>
  <c r="L120" i="10" s="1"/>
  <c r="L119" i="10" s="1"/>
  <c r="I125" i="10"/>
  <c r="I124" i="10" s="1"/>
  <c r="I123" i="10" s="1"/>
  <c r="J125" i="10"/>
  <c r="J124" i="10" s="1"/>
  <c r="J123" i="10" s="1"/>
  <c r="K125" i="10"/>
  <c r="K124" i="10" s="1"/>
  <c r="K123" i="10" s="1"/>
  <c r="L125" i="10"/>
  <c r="L124" i="10" s="1"/>
  <c r="L123" i="10" s="1"/>
  <c r="I129" i="10"/>
  <c r="I128" i="10" s="1"/>
  <c r="I127" i="10" s="1"/>
  <c r="J129" i="10"/>
  <c r="J128" i="10" s="1"/>
  <c r="J127" i="10" s="1"/>
  <c r="K129" i="10"/>
  <c r="K128" i="10" s="1"/>
  <c r="K127" i="10" s="1"/>
  <c r="L129" i="10"/>
  <c r="L128" i="10" s="1"/>
  <c r="L127" i="10" s="1"/>
  <c r="I133" i="10"/>
  <c r="I132" i="10" s="1"/>
  <c r="I131" i="10" s="1"/>
  <c r="J133" i="10"/>
  <c r="J132" i="10" s="1"/>
  <c r="J131" i="10" s="1"/>
  <c r="K133" i="10"/>
  <c r="K132" i="10" s="1"/>
  <c r="K131" i="10" s="1"/>
  <c r="L133" i="10"/>
  <c r="L132" i="10" s="1"/>
  <c r="L131" i="10" s="1"/>
  <c r="I137" i="10"/>
  <c r="I136" i="10" s="1"/>
  <c r="I135" i="10" s="1"/>
  <c r="J137" i="10"/>
  <c r="J136" i="10" s="1"/>
  <c r="J135" i="10" s="1"/>
  <c r="K137" i="10"/>
  <c r="K136" i="10" s="1"/>
  <c r="K135" i="10" s="1"/>
  <c r="L137" i="10"/>
  <c r="L136" i="10" s="1"/>
  <c r="L135" i="10" s="1"/>
  <c r="I142" i="10"/>
  <c r="I141" i="10" s="1"/>
  <c r="I140" i="10" s="1"/>
  <c r="J142" i="10"/>
  <c r="J141" i="10" s="1"/>
  <c r="J140" i="10" s="1"/>
  <c r="K142" i="10"/>
  <c r="K141" i="10" s="1"/>
  <c r="K140" i="10" s="1"/>
  <c r="L142" i="10"/>
  <c r="L141" i="10" s="1"/>
  <c r="L140" i="10" s="1"/>
  <c r="I147" i="10"/>
  <c r="I146" i="10" s="1"/>
  <c r="I145" i="10" s="1"/>
  <c r="J147" i="10"/>
  <c r="J146" i="10" s="1"/>
  <c r="J145" i="10" s="1"/>
  <c r="K147" i="10"/>
  <c r="K146" i="10" s="1"/>
  <c r="K145" i="10" s="1"/>
  <c r="L147" i="10"/>
  <c r="L146" i="10" s="1"/>
  <c r="L145" i="10" s="1"/>
  <c r="I151" i="10"/>
  <c r="I150" i="10" s="1"/>
  <c r="J151" i="10"/>
  <c r="J150" i="10" s="1"/>
  <c r="K151" i="10"/>
  <c r="K150" i="10" s="1"/>
  <c r="L151" i="10"/>
  <c r="L150" i="10" s="1"/>
  <c r="I155" i="10"/>
  <c r="I154" i="10" s="1"/>
  <c r="I153" i="10" s="1"/>
  <c r="J155" i="10"/>
  <c r="J154" i="10" s="1"/>
  <c r="J153" i="10" s="1"/>
  <c r="K155" i="10"/>
  <c r="K154" i="10" s="1"/>
  <c r="K153" i="10" s="1"/>
  <c r="L155" i="10"/>
  <c r="L154" i="10" s="1"/>
  <c r="L153" i="10" s="1"/>
  <c r="I161" i="10"/>
  <c r="I160" i="10" s="1"/>
  <c r="J161" i="10"/>
  <c r="J160" i="10" s="1"/>
  <c r="K161" i="10"/>
  <c r="K160" i="10" s="1"/>
  <c r="K159" i="10" s="1"/>
  <c r="K158" i="10" s="1"/>
  <c r="L161" i="10"/>
  <c r="L160" i="10" s="1"/>
  <c r="L159" i="10" s="1"/>
  <c r="L158" i="10" s="1"/>
  <c r="I166" i="10"/>
  <c r="I165" i="10" s="1"/>
  <c r="J166" i="10"/>
  <c r="J165" i="10" s="1"/>
  <c r="K166" i="10"/>
  <c r="K165" i="10" s="1"/>
  <c r="L166" i="10"/>
  <c r="L165" i="10" s="1"/>
  <c r="I171" i="10"/>
  <c r="I170" i="10" s="1"/>
  <c r="I169" i="10" s="1"/>
  <c r="J171" i="10"/>
  <c r="J170" i="10" s="1"/>
  <c r="J169" i="10" s="1"/>
  <c r="K171" i="10"/>
  <c r="K170" i="10" s="1"/>
  <c r="K169" i="10" s="1"/>
  <c r="L171" i="10"/>
  <c r="L170" i="10" s="1"/>
  <c r="L169" i="10" s="1"/>
  <c r="I175" i="10"/>
  <c r="I174" i="10" s="1"/>
  <c r="J175" i="10"/>
  <c r="J174" i="10" s="1"/>
  <c r="K175" i="10"/>
  <c r="K174" i="10" s="1"/>
  <c r="K173" i="10" s="1"/>
  <c r="L175" i="10"/>
  <c r="L174" i="10" s="1"/>
  <c r="L173" i="10" s="1"/>
  <c r="I180" i="10"/>
  <c r="I179" i="10" s="1"/>
  <c r="J180" i="10"/>
  <c r="J179" i="10" s="1"/>
  <c r="K180" i="10"/>
  <c r="K179" i="10" s="1"/>
  <c r="L180" i="10"/>
  <c r="L179" i="10" s="1"/>
  <c r="I188" i="10"/>
  <c r="I187" i="10" s="1"/>
  <c r="J188" i="10"/>
  <c r="J187" i="10" s="1"/>
  <c r="K188" i="10"/>
  <c r="K187" i="10" s="1"/>
  <c r="L188" i="10"/>
  <c r="L187" i="10" s="1"/>
  <c r="I191" i="10"/>
  <c r="I190" i="10" s="1"/>
  <c r="J191" i="10"/>
  <c r="J190" i="10" s="1"/>
  <c r="K191" i="10"/>
  <c r="K190" i="10" s="1"/>
  <c r="L191" i="10"/>
  <c r="L190" i="10" s="1"/>
  <c r="I196" i="10"/>
  <c r="I195" i="10" s="1"/>
  <c r="J196" i="10"/>
  <c r="J195" i="10" s="1"/>
  <c r="K196" i="10"/>
  <c r="K195" i="10" s="1"/>
  <c r="L196" i="10"/>
  <c r="L195" i="10" s="1"/>
  <c r="I202" i="10"/>
  <c r="I201" i="10" s="1"/>
  <c r="J202" i="10"/>
  <c r="J201" i="10" s="1"/>
  <c r="K202" i="10"/>
  <c r="K201" i="10" s="1"/>
  <c r="L202" i="10"/>
  <c r="L201" i="10" s="1"/>
  <c r="I207" i="10"/>
  <c r="I206" i="10" s="1"/>
  <c r="J207" i="10"/>
  <c r="J206" i="10" s="1"/>
  <c r="K207" i="10"/>
  <c r="K206" i="10" s="1"/>
  <c r="L207" i="10"/>
  <c r="L206" i="10" s="1"/>
  <c r="I211" i="10"/>
  <c r="I210" i="10" s="1"/>
  <c r="I209" i="10" s="1"/>
  <c r="J211" i="10"/>
  <c r="J210" i="10" s="1"/>
  <c r="J209" i="10" s="1"/>
  <c r="K211" i="10"/>
  <c r="K210" i="10" s="1"/>
  <c r="K209" i="10" s="1"/>
  <c r="L211" i="10"/>
  <c r="L210" i="10" s="1"/>
  <c r="L209" i="10" s="1"/>
  <c r="I218" i="10"/>
  <c r="I217" i="10" s="1"/>
  <c r="I216" i="10" s="1"/>
  <c r="J218" i="10"/>
  <c r="J217" i="10" s="1"/>
  <c r="J216" i="10" s="1"/>
  <c r="K218" i="10"/>
  <c r="K217" i="10" s="1"/>
  <c r="L218" i="10"/>
  <c r="L217" i="10" s="1"/>
  <c r="I221" i="10"/>
  <c r="I220" i="10" s="1"/>
  <c r="J221" i="10"/>
  <c r="J220" i="10" s="1"/>
  <c r="K221" i="10"/>
  <c r="K220" i="10" s="1"/>
  <c r="L221" i="10"/>
  <c r="L220" i="10" s="1"/>
  <c r="I230" i="10"/>
  <c r="I229" i="10" s="1"/>
  <c r="I228" i="10" s="1"/>
  <c r="J230" i="10"/>
  <c r="J229" i="10" s="1"/>
  <c r="J228" i="10" s="1"/>
  <c r="K230" i="10"/>
  <c r="K229" i="10" s="1"/>
  <c r="K228" i="10" s="1"/>
  <c r="L230" i="10"/>
  <c r="L229" i="10" s="1"/>
  <c r="L228" i="10" s="1"/>
  <c r="J232" i="10"/>
  <c r="I234" i="10"/>
  <c r="I233" i="10" s="1"/>
  <c r="I232" i="10" s="1"/>
  <c r="J234" i="10"/>
  <c r="J233" i="10" s="1"/>
  <c r="K234" i="10"/>
  <c r="K233" i="10" s="1"/>
  <c r="K232" i="10" s="1"/>
  <c r="L234" i="10"/>
  <c r="L233" i="10" s="1"/>
  <c r="L232" i="10" s="1"/>
  <c r="K240" i="10"/>
  <c r="I241" i="10"/>
  <c r="I240" i="10" s="1"/>
  <c r="J241" i="10"/>
  <c r="J240" i="10" s="1"/>
  <c r="K241" i="10"/>
  <c r="L241" i="10"/>
  <c r="L240" i="10" s="1"/>
  <c r="I243" i="10"/>
  <c r="J243" i="10"/>
  <c r="K243" i="10"/>
  <c r="L243" i="10"/>
  <c r="I246" i="10"/>
  <c r="J246" i="10"/>
  <c r="K246" i="10"/>
  <c r="L246" i="10"/>
  <c r="I250" i="10"/>
  <c r="I249" i="10" s="1"/>
  <c r="J250" i="10"/>
  <c r="J249" i="10" s="1"/>
  <c r="K250" i="10"/>
  <c r="K249" i="10" s="1"/>
  <c r="L250" i="10"/>
  <c r="L249" i="10" s="1"/>
  <c r="I254" i="10"/>
  <c r="I253" i="10" s="1"/>
  <c r="J254" i="10"/>
  <c r="J253" i="10" s="1"/>
  <c r="K254" i="10"/>
  <c r="K253" i="10" s="1"/>
  <c r="L254" i="10"/>
  <c r="L253" i="10" s="1"/>
  <c r="I258" i="10"/>
  <c r="I257" i="10" s="1"/>
  <c r="J258" i="10"/>
  <c r="J257" i="10" s="1"/>
  <c r="K258" i="10"/>
  <c r="K257" i="10" s="1"/>
  <c r="L258" i="10"/>
  <c r="L257" i="10" s="1"/>
  <c r="J261" i="10"/>
  <c r="I262" i="10"/>
  <c r="I261" i="10" s="1"/>
  <c r="J262" i="10"/>
  <c r="K262" i="10"/>
  <c r="K261" i="10" s="1"/>
  <c r="L262" i="10"/>
  <c r="L261" i="10" s="1"/>
  <c r="I265" i="10"/>
  <c r="I264" i="10" s="1"/>
  <c r="J265" i="10"/>
  <c r="J264" i="10" s="1"/>
  <c r="K265" i="10"/>
  <c r="K264" i="10" s="1"/>
  <c r="L265" i="10"/>
  <c r="L264" i="10" s="1"/>
  <c r="I268" i="10"/>
  <c r="I267" i="10" s="1"/>
  <c r="J268" i="10"/>
  <c r="J267" i="10" s="1"/>
  <c r="K268" i="10"/>
  <c r="K267" i="10" s="1"/>
  <c r="L268" i="10"/>
  <c r="L267" i="10" s="1"/>
  <c r="I273" i="10"/>
  <c r="I272" i="10" s="1"/>
  <c r="J273" i="10"/>
  <c r="J272" i="10" s="1"/>
  <c r="K273" i="10"/>
  <c r="K272" i="10" s="1"/>
  <c r="L273" i="10"/>
  <c r="L272" i="10" s="1"/>
  <c r="I275" i="10"/>
  <c r="J275" i="10"/>
  <c r="K275" i="10"/>
  <c r="L275" i="10"/>
  <c r="I278" i="10"/>
  <c r="J278" i="10"/>
  <c r="K278" i="10"/>
  <c r="L278" i="10"/>
  <c r="I281" i="10"/>
  <c r="J281" i="10"/>
  <c r="I282" i="10"/>
  <c r="J282" i="10"/>
  <c r="K282" i="10"/>
  <c r="K281" i="10" s="1"/>
  <c r="L282" i="10"/>
  <c r="L281" i="10" s="1"/>
  <c r="I286" i="10"/>
  <c r="I285" i="10" s="1"/>
  <c r="J286" i="10"/>
  <c r="J285" i="10" s="1"/>
  <c r="K286" i="10"/>
  <c r="K285" i="10" s="1"/>
  <c r="L286" i="10"/>
  <c r="L285" i="10" s="1"/>
  <c r="I289" i="10"/>
  <c r="J289" i="10"/>
  <c r="I290" i="10"/>
  <c r="J290" i="10"/>
  <c r="K290" i="10"/>
  <c r="K289" i="10" s="1"/>
  <c r="L290" i="10"/>
  <c r="L289" i="10" s="1"/>
  <c r="I294" i="10"/>
  <c r="I293" i="10" s="1"/>
  <c r="J294" i="10"/>
  <c r="J293" i="10" s="1"/>
  <c r="K294" i="10"/>
  <c r="K293" i="10" s="1"/>
  <c r="L294" i="10"/>
  <c r="L293" i="10" s="1"/>
  <c r="I296" i="10"/>
  <c r="J296" i="10"/>
  <c r="I297" i="10"/>
  <c r="J297" i="10"/>
  <c r="K297" i="10"/>
  <c r="K296" i="10" s="1"/>
  <c r="L297" i="10"/>
  <c r="L296" i="10" s="1"/>
  <c r="I300" i="10"/>
  <c r="I299" i="10" s="1"/>
  <c r="J300" i="10"/>
  <c r="J299" i="10" s="1"/>
  <c r="K300" i="10"/>
  <c r="K299" i="10" s="1"/>
  <c r="L300" i="10"/>
  <c r="L299" i="10" s="1"/>
  <c r="I305" i="10"/>
  <c r="J305" i="10"/>
  <c r="I306" i="10"/>
  <c r="J306" i="10"/>
  <c r="K306" i="10"/>
  <c r="K305" i="10" s="1"/>
  <c r="L306" i="10"/>
  <c r="L305" i="10" s="1"/>
  <c r="I308" i="10"/>
  <c r="J308" i="10"/>
  <c r="K308" i="10"/>
  <c r="L308" i="10"/>
  <c r="I311" i="10"/>
  <c r="J311" i="10"/>
  <c r="K311" i="10"/>
  <c r="L311" i="10"/>
  <c r="I315" i="10"/>
  <c r="I314" i="10" s="1"/>
  <c r="J315" i="10"/>
  <c r="J314" i="10" s="1"/>
  <c r="K315" i="10"/>
  <c r="K314" i="10" s="1"/>
  <c r="L315" i="10"/>
  <c r="L314" i="10" s="1"/>
  <c r="I318" i="10"/>
  <c r="J318" i="10"/>
  <c r="I319" i="10"/>
  <c r="J319" i="10"/>
  <c r="K319" i="10"/>
  <c r="K318" i="10" s="1"/>
  <c r="L319" i="10"/>
  <c r="L318" i="10" s="1"/>
  <c r="I323" i="10"/>
  <c r="I322" i="10" s="1"/>
  <c r="J323" i="10"/>
  <c r="J322" i="10" s="1"/>
  <c r="K323" i="10"/>
  <c r="K322" i="10" s="1"/>
  <c r="L323" i="10"/>
  <c r="L322" i="10" s="1"/>
  <c r="I326" i="10"/>
  <c r="J326" i="10"/>
  <c r="I327" i="10"/>
  <c r="J327" i="10"/>
  <c r="K327" i="10"/>
  <c r="K326" i="10" s="1"/>
  <c r="L327" i="10"/>
  <c r="L326" i="10" s="1"/>
  <c r="I330" i="10"/>
  <c r="I329" i="10" s="1"/>
  <c r="J330" i="10"/>
  <c r="J329" i="10" s="1"/>
  <c r="K330" i="10"/>
  <c r="K329" i="10" s="1"/>
  <c r="L330" i="10"/>
  <c r="L329" i="10" s="1"/>
  <c r="I332" i="10"/>
  <c r="J332" i="10"/>
  <c r="I333" i="10"/>
  <c r="J333" i="10"/>
  <c r="K333" i="10"/>
  <c r="K332" i="10" s="1"/>
  <c r="L333" i="10"/>
  <c r="L332" i="10" s="1"/>
  <c r="I337" i="10"/>
  <c r="J337" i="10"/>
  <c r="I338" i="10"/>
  <c r="J338" i="10"/>
  <c r="K338" i="10"/>
  <c r="K337" i="10" s="1"/>
  <c r="L338" i="10"/>
  <c r="L337" i="10" s="1"/>
  <c r="I340" i="10"/>
  <c r="J340" i="10"/>
  <c r="K340" i="10"/>
  <c r="L340" i="10"/>
  <c r="I343" i="10"/>
  <c r="J343" i="10"/>
  <c r="K343" i="10"/>
  <c r="L343" i="10"/>
  <c r="I347" i="10"/>
  <c r="I346" i="10" s="1"/>
  <c r="J347" i="10"/>
  <c r="J346" i="10" s="1"/>
  <c r="K347" i="10"/>
  <c r="K346" i="10" s="1"/>
  <c r="L347" i="10"/>
  <c r="L346" i="10" s="1"/>
  <c r="I350" i="10"/>
  <c r="J350" i="10"/>
  <c r="I351" i="10"/>
  <c r="J351" i="10"/>
  <c r="K351" i="10"/>
  <c r="K350" i="10" s="1"/>
  <c r="L351" i="10"/>
  <c r="L350" i="10" s="1"/>
  <c r="I355" i="10"/>
  <c r="I354" i="10" s="1"/>
  <c r="J355" i="10"/>
  <c r="J354" i="10" s="1"/>
  <c r="K355" i="10"/>
  <c r="K354" i="10" s="1"/>
  <c r="L355" i="10"/>
  <c r="L354" i="10" s="1"/>
  <c r="I358" i="10"/>
  <c r="J358" i="10"/>
  <c r="I359" i="10"/>
  <c r="J359" i="10"/>
  <c r="K359" i="10"/>
  <c r="K358" i="10" s="1"/>
  <c r="L359" i="10"/>
  <c r="L358" i="10" s="1"/>
  <c r="I362" i="10"/>
  <c r="I361" i="10" s="1"/>
  <c r="J362" i="10"/>
  <c r="J361" i="10" s="1"/>
  <c r="K362" i="10"/>
  <c r="K361" i="10" s="1"/>
  <c r="L362" i="10"/>
  <c r="L361" i="10" s="1"/>
  <c r="I364" i="10"/>
  <c r="J364" i="10"/>
  <c r="I365" i="10"/>
  <c r="J365" i="10"/>
  <c r="K365" i="10"/>
  <c r="K364" i="10" s="1"/>
  <c r="L365" i="10"/>
  <c r="L364" i="10" s="1"/>
  <c r="I38" i="9"/>
  <c r="I37" i="9" s="1"/>
  <c r="I36" i="9" s="1"/>
  <c r="J38" i="9"/>
  <c r="J37" i="9" s="1"/>
  <c r="J36" i="9" s="1"/>
  <c r="K38" i="9"/>
  <c r="K37" i="9" s="1"/>
  <c r="K36" i="9" s="1"/>
  <c r="K35" i="9" s="1"/>
  <c r="L38" i="9"/>
  <c r="L37" i="9" s="1"/>
  <c r="L36" i="9" s="1"/>
  <c r="L35" i="9" s="1"/>
  <c r="I40" i="9"/>
  <c r="J40" i="9"/>
  <c r="K40" i="9"/>
  <c r="L40" i="9"/>
  <c r="I44" i="9"/>
  <c r="I43" i="9" s="1"/>
  <c r="I42" i="9" s="1"/>
  <c r="J44" i="9"/>
  <c r="J43" i="9" s="1"/>
  <c r="J42" i="9" s="1"/>
  <c r="K44" i="9"/>
  <c r="K43" i="9" s="1"/>
  <c r="K42" i="9" s="1"/>
  <c r="L44" i="9"/>
  <c r="L43" i="9" s="1"/>
  <c r="L42" i="9" s="1"/>
  <c r="I49" i="9"/>
  <c r="I48" i="9" s="1"/>
  <c r="I47" i="9" s="1"/>
  <c r="I46" i="9" s="1"/>
  <c r="J49" i="9"/>
  <c r="J48" i="9" s="1"/>
  <c r="J47" i="9" s="1"/>
  <c r="J46" i="9" s="1"/>
  <c r="K49" i="9"/>
  <c r="K48" i="9" s="1"/>
  <c r="K47" i="9" s="1"/>
  <c r="K46" i="9" s="1"/>
  <c r="L49" i="9"/>
  <c r="L48" i="9" s="1"/>
  <c r="L47" i="9" s="1"/>
  <c r="L46" i="9" s="1"/>
  <c r="I68" i="9"/>
  <c r="I67" i="9" s="1"/>
  <c r="J68" i="9"/>
  <c r="J67" i="9" s="1"/>
  <c r="K68" i="9"/>
  <c r="K67" i="9" s="1"/>
  <c r="L68" i="9"/>
  <c r="L67" i="9" s="1"/>
  <c r="I73" i="9"/>
  <c r="I72" i="9" s="1"/>
  <c r="J73" i="9"/>
  <c r="J72" i="9" s="1"/>
  <c r="K73" i="9"/>
  <c r="K72" i="9" s="1"/>
  <c r="L73" i="9"/>
  <c r="L72" i="9" s="1"/>
  <c r="I78" i="9"/>
  <c r="I77" i="9" s="1"/>
  <c r="J78" i="9"/>
  <c r="J77" i="9" s="1"/>
  <c r="K78" i="9"/>
  <c r="K77" i="9" s="1"/>
  <c r="L78" i="9"/>
  <c r="L77" i="9" s="1"/>
  <c r="I84" i="9"/>
  <c r="I83" i="9" s="1"/>
  <c r="I82" i="9" s="1"/>
  <c r="J84" i="9"/>
  <c r="J83" i="9" s="1"/>
  <c r="J82" i="9" s="1"/>
  <c r="K84" i="9"/>
  <c r="K83" i="9" s="1"/>
  <c r="K82" i="9" s="1"/>
  <c r="L84" i="9"/>
  <c r="L83" i="9" s="1"/>
  <c r="L82" i="9" s="1"/>
  <c r="I89" i="9"/>
  <c r="I88" i="9" s="1"/>
  <c r="I87" i="9" s="1"/>
  <c r="I86" i="9" s="1"/>
  <c r="J89" i="9"/>
  <c r="J88" i="9" s="1"/>
  <c r="J87" i="9" s="1"/>
  <c r="J86" i="9" s="1"/>
  <c r="K89" i="9"/>
  <c r="K88" i="9" s="1"/>
  <c r="K87" i="9" s="1"/>
  <c r="K86" i="9" s="1"/>
  <c r="L89" i="9"/>
  <c r="L88" i="9" s="1"/>
  <c r="L87" i="9" s="1"/>
  <c r="L86" i="9" s="1"/>
  <c r="I96" i="9"/>
  <c r="I95" i="9" s="1"/>
  <c r="I94" i="9" s="1"/>
  <c r="J96" i="9"/>
  <c r="J95" i="9" s="1"/>
  <c r="J94" i="9" s="1"/>
  <c r="K96" i="9"/>
  <c r="K95" i="9" s="1"/>
  <c r="K94" i="9" s="1"/>
  <c r="L96" i="9"/>
  <c r="L95" i="9" s="1"/>
  <c r="L94" i="9" s="1"/>
  <c r="I101" i="9"/>
  <c r="I100" i="9" s="1"/>
  <c r="I99" i="9" s="1"/>
  <c r="J101" i="9"/>
  <c r="J100" i="9" s="1"/>
  <c r="J99" i="9" s="1"/>
  <c r="K101" i="9"/>
  <c r="K100" i="9" s="1"/>
  <c r="K99" i="9" s="1"/>
  <c r="L101" i="9"/>
  <c r="L100" i="9" s="1"/>
  <c r="L99" i="9" s="1"/>
  <c r="I106" i="9"/>
  <c r="I105" i="9" s="1"/>
  <c r="J106" i="9"/>
  <c r="J105" i="9" s="1"/>
  <c r="J104" i="9" s="1"/>
  <c r="K106" i="9"/>
  <c r="K105" i="9" s="1"/>
  <c r="L106" i="9"/>
  <c r="L105" i="9" s="1"/>
  <c r="I110" i="9"/>
  <c r="I109" i="9" s="1"/>
  <c r="J110" i="9"/>
  <c r="J109" i="9" s="1"/>
  <c r="K110" i="9"/>
  <c r="K109" i="9" s="1"/>
  <c r="L110" i="9"/>
  <c r="L109" i="9" s="1"/>
  <c r="I116" i="9"/>
  <c r="I115" i="9" s="1"/>
  <c r="I114" i="9" s="1"/>
  <c r="J116" i="9"/>
  <c r="J115" i="9" s="1"/>
  <c r="J114" i="9" s="1"/>
  <c r="K116" i="9"/>
  <c r="K115" i="9" s="1"/>
  <c r="K114" i="9" s="1"/>
  <c r="L116" i="9"/>
  <c r="L115" i="9" s="1"/>
  <c r="L114" i="9" s="1"/>
  <c r="I121" i="9"/>
  <c r="I120" i="9" s="1"/>
  <c r="I119" i="9" s="1"/>
  <c r="J121" i="9"/>
  <c r="J120" i="9" s="1"/>
  <c r="J119" i="9" s="1"/>
  <c r="K121" i="9"/>
  <c r="K120" i="9" s="1"/>
  <c r="K119" i="9" s="1"/>
  <c r="L121" i="9"/>
  <c r="L120" i="9" s="1"/>
  <c r="L119" i="9" s="1"/>
  <c r="I125" i="9"/>
  <c r="I124" i="9" s="1"/>
  <c r="I123" i="9" s="1"/>
  <c r="J125" i="9"/>
  <c r="J124" i="9" s="1"/>
  <c r="J123" i="9" s="1"/>
  <c r="K125" i="9"/>
  <c r="K124" i="9" s="1"/>
  <c r="K123" i="9" s="1"/>
  <c r="L125" i="9"/>
  <c r="L124" i="9" s="1"/>
  <c r="L123" i="9" s="1"/>
  <c r="I129" i="9"/>
  <c r="I128" i="9" s="1"/>
  <c r="I127" i="9" s="1"/>
  <c r="J129" i="9"/>
  <c r="J128" i="9" s="1"/>
  <c r="J127" i="9" s="1"/>
  <c r="K129" i="9"/>
  <c r="K128" i="9" s="1"/>
  <c r="K127" i="9" s="1"/>
  <c r="L129" i="9"/>
  <c r="L128" i="9" s="1"/>
  <c r="L127" i="9" s="1"/>
  <c r="I133" i="9"/>
  <c r="I132" i="9" s="1"/>
  <c r="I131" i="9" s="1"/>
  <c r="J133" i="9"/>
  <c r="J132" i="9" s="1"/>
  <c r="J131" i="9" s="1"/>
  <c r="K133" i="9"/>
  <c r="K132" i="9" s="1"/>
  <c r="K131" i="9" s="1"/>
  <c r="L133" i="9"/>
  <c r="L132" i="9" s="1"/>
  <c r="L131" i="9" s="1"/>
  <c r="I137" i="9"/>
  <c r="I136" i="9" s="1"/>
  <c r="I135" i="9" s="1"/>
  <c r="J137" i="9"/>
  <c r="J136" i="9" s="1"/>
  <c r="J135" i="9" s="1"/>
  <c r="K137" i="9"/>
  <c r="K136" i="9" s="1"/>
  <c r="K135" i="9" s="1"/>
  <c r="L137" i="9"/>
  <c r="L136" i="9" s="1"/>
  <c r="L135" i="9" s="1"/>
  <c r="I142" i="9"/>
  <c r="I141" i="9" s="1"/>
  <c r="I140" i="9" s="1"/>
  <c r="I139" i="9" s="1"/>
  <c r="J142" i="9"/>
  <c r="J141" i="9" s="1"/>
  <c r="J140" i="9" s="1"/>
  <c r="K142" i="9"/>
  <c r="K141" i="9" s="1"/>
  <c r="K140" i="9" s="1"/>
  <c r="L142" i="9"/>
  <c r="L141" i="9" s="1"/>
  <c r="L140" i="9" s="1"/>
  <c r="I147" i="9"/>
  <c r="I146" i="9" s="1"/>
  <c r="I145" i="9" s="1"/>
  <c r="J147" i="9"/>
  <c r="J146" i="9" s="1"/>
  <c r="J145" i="9" s="1"/>
  <c r="K147" i="9"/>
  <c r="K146" i="9" s="1"/>
  <c r="K145" i="9" s="1"/>
  <c r="L147" i="9"/>
  <c r="L146" i="9" s="1"/>
  <c r="L145" i="9" s="1"/>
  <c r="I151" i="9"/>
  <c r="I150" i="9" s="1"/>
  <c r="J151" i="9"/>
  <c r="J150" i="9" s="1"/>
  <c r="K151" i="9"/>
  <c r="K150" i="9" s="1"/>
  <c r="L151" i="9"/>
  <c r="L150" i="9" s="1"/>
  <c r="I155" i="9"/>
  <c r="I154" i="9" s="1"/>
  <c r="I153" i="9" s="1"/>
  <c r="J155" i="9"/>
  <c r="J154" i="9" s="1"/>
  <c r="J153" i="9" s="1"/>
  <c r="K155" i="9"/>
  <c r="K154" i="9" s="1"/>
  <c r="K153" i="9" s="1"/>
  <c r="L155" i="9"/>
  <c r="L154" i="9" s="1"/>
  <c r="L153" i="9" s="1"/>
  <c r="I161" i="9"/>
  <c r="I160" i="9" s="1"/>
  <c r="I159" i="9" s="1"/>
  <c r="I158" i="9" s="1"/>
  <c r="J161" i="9"/>
  <c r="J160" i="9" s="1"/>
  <c r="K161" i="9"/>
  <c r="K160" i="9" s="1"/>
  <c r="L161" i="9"/>
  <c r="L160" i="9" s="1"/>
  <c r="L159" i="9" s="1"/>
  <c r="L158" i="9" s="1"/>
  <c r="L165" i="9"/>
  <c r="I166" i="9"/>
  <c r="I165" i="9" s="1"/>
  <c r="J166" i="9"/>
  <c r="J165" i="9" s="1"/>
  <c r="K166" i="9"/>
  <c r="K165" i="9" s="1"/>
  <c r="L166" i="9"/>
  <c r="I171" i="9"/>
  <c r="I170" i="9" s="1"/>
  <c r="I169" i="9" s="1"/>
  <c r="J171" i="9"/>
  <c r="J170" i="9" s="1"/>
  <c r="J169" i="9" s="1"/>
  <c r="K171" i="9"/>
  <c r="K170" i="9" s="1"/>
  <c r="K169" i="9" s="1"/>
  <c r="L171" i="9"/>
  <c r="L170" i="9" s="1"/>
  <c r="L169" i="9" s="1"/>
  <c r="I175" i="9"/>
  <c r="I174" i="9" s="1"/>
  <c r="J175" i="9"/>
  <c r="J174" i="9" s="1"/>
  <c r="K175" i="9"/>
  <c r="K174" i="9" s="1"/>
  <c r="K173" i="9" s="1"/>
  <c r="L175" i="9"/>
  <c r="L174" i="9" s="1"/>
  <c r="I180" i="9"/>
  <c r="I179" i="9" s="1"/>
  <c r="J180" i="9"/>
  <c r="J179" i="9" s="1"/>
  <c r="K180" i="9"/>
  <c r="K179" i="9" s="1"/>
  <c r="L180" i="9"/>
  <c r="L179" i="9" s="1"/>
  <c r="I188" i="9"/>
  <c r="I187" i="9" s="1"/>
  <c r="J188" i="9"/>
  <c r="J187" i="9" s="1"/>
  <c r="K188" i="9"/>
  <c r="K187" i="9" s="1"/>
  <c r="L188" i="9"/>
  <c r="L187" i="9" s="1"/>
  <c r="I191" i="9"/>
  <c r="I190" i="9" s="1"/>
  <c r="J191" i="9"/>
  <c r="J190" i="9" s="1"/>
  <c r="K191" i="9"/>
  <c r="K190" i="9" s="1"/>
  <c r="L191" i="9"/>
  <c r="L190" i="9" s="1"/>
  <c r="I196" i="9"/>
  <c r="I195" i="9" s="1"/>
  <c r="J196" i="9"/>
  <c r="J195" i="9" s="1"/>
  <c r="K196" i="9"/>
  <c r="K195" i="9" s="1"/>
  <c r="L196" i="9"/>
  <c r="L195" i="9" s="1"/>
  <c r="I202" i="9"/>
  <c r="I201" i="9" s="1"/>
  <c r="J202" i="9"/>
  <c r="J201" i="9" s="1"/>
  <c r="K202" i="9"/>
  <c r="K201" i="9" s="1"/>
  <c r="L202" i="9"/>
  <c r="L201" i="9" s="1"/>
  <c r="I207" i="9"/>
  <c r="I206" i="9" s="1"/>
  <c r="J207" i="9"/>
  <c r="J206" i="9" s="1"/>
  <c r="K207" i="9"/>
  <c r="K206" i="9" s="1"/>
  <c r="L207" i="9"/>
  <c r="L206" i="9" s="1"/>
  <c r="I211" i="9"/>
  <c r="I210" i="9" s="1"/>
  <c r="I209" i="9" s="1"/>
  <c r="J211" i="9"/>
  <c r="J210" i="9" s="1"/>
  <c r="J209" i="9" s="1"/>
  <c r="K211" i="9"/>
  <c r="K210" i="9" s="1"/>
  <c r="K209" i="9" s="1"/>
  <c r="L211" i="9"/>
  <c r="L210" i="9" s="1"/>
  <c r="L209" i="9" s="1"/>
  <c r="I218" i="9"/>
  <c r="I217" i="9" s="1"/>
  <c r="J218" i="9"/>
  <c r="J217" i="9" s="1"/>
  <c r="J216" i="9" s="1"/>
  <c r="K218" i="9"/>
  <c r="K217" i="9" s="1"/>
  <c r="L218" i="9"/>
  <c r="L217" i="9" s="1"/>
  <c r="I221" i="9"/>
  <c r="I220" i="9" s="1"/>
  <c r="J221" i="9"/>
  <c r="J220" i="9" s="1"/>
  <c r="K221" i="9"/>
  <c r="K220" i="9" s="1"/>
  <c r="L221" i="9"/>
  <c r="L220" i="9" s="1"/>
  <c r="I230" i="9"/>
  <c r="I229" i="9" s="1"/>
  <c r="I228" i="9" s="1"/>
  <c r="J230" i="9"/>
  <c r="J229" i="9" s="1"/>
  <c r="J228" i="9" s="1"/>
  <c r="K230" i="9"/>
  <c r="K229" i="9" s="1"/>
  <c r="K228" i="9" s="1"/>
  <c r="L230" i="9"/>
  <c r="L229" i="9" s="1"/>
  <c r="L228" i="9" s="1"/>
  <c r="I234" i="9"/>
  <c r="I233" i="9" s="1"/>
  <c r="I232" i="9" s="1"/>
  <c r="J234" i="9"/>
  <c r="J233" i="9" s="1"/>
  <c r="J232" i="9" s="1"/>
  <c r="K234" i="9"/>
  <c r="K233" i="9" s="1"/>
  <c r="K232" i="9" s="1"/>
  <c r="L234" i="9"/>
  <c r="L233" i="9" s="1"/>
  <c r="L232" i="9" s="1"/>
  <c r="I241" i="9"/>
  <c r="I240" i="9" s="1"/>
  <c r="J241" i="9"/>
  <c r="J240" i="9" s="1"/>
  <c r="K241" i="9"/>
  <c r="K240" i="9" s="1"/>
  <c r="L241" i="9"/>
  <c r="L240" i="9" s="1"/>
  <c r="I243" i="9"/>
  <c r="J243" i="9"/>
  <c r="K243" i="9"/>
  <c r="L243" i="9"/>
  <c r="I246" i="9"/>
  <c r="J246" i="9"/>
  <c r="K246" i="9"/>
  <c r="L246" i="9"/>
  <c r="I250" i="9"/>
  <c r="I249" i="9" s="1"/>
  <c r="J250" i="9"/>
  <c r="J249" i="9" s="1"/>
  <c r="K250" i="9"/>
  <c r="K249" i="9" s="1"/>
  <c r="L250" i="9"/>
  <c r="L249" i="9" s="1"/>
  <c r="J253" i="9"/>
  <c r="I254" i="9"/>
  <c r="I253" i="9" s="1"/>
  <c r="J254" i="9"/>
  <c r="K254" i="9"/>
  <c r="K253" i="9" s="1"/>
  <c r="L254" i="9"/>
  <c r="L253" i="9" s="1"/>
  <c r="I258" i="9"/>
  <c r="I257" i="9" s="1"/>
  <c r="J258" i="9"/>
  <c r="J257" i="9" s="1"/>
  <c r="K258" i="9"/>
  <c r="K257" i="9" s="1"/>
  <c r="L258" i="9"/>
  <c r="L257" i="9" s="1"/>
  <c r="I262" i="9"/>
  <c r="I261" i="9" s="1"/>
  <c r="J262" i="9"/>
  <c r="J261" i="9" s="1"/>
  <c r="K262" i="9"/>
  <c r="K261" i="9" s="1"/>
  <c r="L262" i="9"/>
  <c r="L261" i="9" s="1"/>
  <c r="I265" i="9"/>
  <c r="I264" i="9" s="1"/>
  <c r="J265" i="9"/>
  <c r="J264" i="9" s="1"/>
  <c r="K265" i="9"/>
  <c r="K264" i="9" s="1"/>
  <c r="L265" i="9"/>
  <c r="L264" i="9" s="1"/>
  <c r="I268" i="9"/>
  <c r="I267" i="9" s="1"/>
  <c r="J268" i="9"/>
  <c r="J267" i="9" s="1"/>
  <c r="K268" i="9"/>
  <c r="K267" i="9" s="1"/>
  <c r="L268" i="9"/>
  <c r="L267" i="9" s="1"/>
  <c r="I273" i="9"/>
  <c r="I272" i="9" s="1"/>
  <c r="J273" i="9"/>
  <c r="J272" i="9" s="1"/>
  <c r="K273" i="9"/>
  <c r="K272" i="9" s="1"/>
  <c r="L273" i="9"/>
  <c r="L272" i="9" s="1"/>
  <c r="I275" i="9"/>
  <c r="J275" i="9"/>
  <c r="K275" i="9"/>
  <c r="L275" i="9"/>
  <c r="I278" i="9"/>
  <c r="J278" i="9"/>
  <c r="K278" i="9"/>
  <c r="L278" i="9"/>
  <c r="I282" i="9"/>
  <c r="I281" i="9" s="1"/>
  <c r="J282" i="9"/>
  <c r="J281" i="9" s="1"/>
  <c r="K282" i="9"/>
  <c r="K281" i="9" s="1"/>
  <c r="L282" i="9"/>
  <c r="L281" i="9" s="1"/>
  <c r="I286" i="9"/>
  <c r="I285" i="9" s="1"/>
  <c r="J286" i="9"/>
  <c r="J285" i="9" s="1"/>
  <c r="K286" i="9"/>
  <c r="K285" i="9" s="1"/>
  <c r="L286" i="9"/>
  <c r="L285" i="9" s="1"/>
  <c r="I290" i="9"/>
  <c r="I289" i="9" s="1"/>
  <c r="J290" i="9"/>
  <c r="J289" i="9" s="1"/>
  <c r="K290" i="9"/>
  <c r="K289" i="9" s="1"/>
  <c r="L290" i="9"/>
  <c r="L289" i="9" s="1"/>
  <c r="I294" i="9"/>
  <c r="I293" i="9" s="1"/>
  <c r="J294" i="9"/>
  <c r="J293" i="9" s="1"/>
  <c r="K294" i="9"/>
  <c r="K293" i="9" s="1"/>
  <c r="L294" i="9"/>
  <c r="L293" i="9" s="1"/>
  <c r="I297" i="9"/>
  <c r="I296" i="9" s="1"/>
  <c r="J297" i="9"/>
  <c r="J296" i="9" s="1"/>
  <c r="K297" i="9"/>
  <c r="K296" i="9" s="1"/>
  <c r="L297" i="9"/>
  <c r="L296" i="9" s="1"/>
  <c r="I300" i="9"/>
  <c r="I299" i="9" s="1"/>
  <c r="J300" i="9"/>
  <c r="J299" i="9" s="1"/>
  <c r="K300" i="9"/>
  <c r="K299" i="9" s="1"/>
  <c r="L300" i="9"/>
  <c r="L299" i="9" s="1"/>
  <c r="I306" i="9"/>
  <c r="I305" i="9" s="1"/>
  <c r="J306" i="9"/>
  <c r="J305" i="9" s="1"/>
  <c r="K306" i="9"/>
  <c r="K305" i="9" s="1"/>
  <c r="L306" i="9"/>
  <c r="L305" i="9" s="1"/>
  <c r="I308" i="9"/>
  <c r="J308" i="9"/>
  <c r="K308" i="9"/>
  <c r="L308" i="9"/>
  <c r="I311" i="9"/>
  <c r="J311" i="9"/>
  <c r="K311" i="9"/>
  <c r="L311" i="9"/>
  <c r="I315" i="9"/>
  <c r="I314" i="9" s="1"/>
  <c r="J315" i="9"/>
  <c r="J314" i="9" s="1"/>
  <c r="K315" i="9"/>
  <c r="K314" i="9" s="1"/>
  <c r="L315" i="9"/>
  <c r="L314" i="9" s="1"/>
  <c r="I319" i="9"/>
  <c r="I318" i="9" s="1"/>
  <c r="J319" i="9"/>
  <c r="J318" i="9" s="1"/>
  <c r="K319" i="9"/>
  <c r="K318" i="9" s="1"/>
  <c r="L319" i="9"/>
  <c r="L318" i="9" s="1"/>
  <c r="I323" i="9"/>
  <c r="I322" i="9" s="1"/>
  <c r="J323" i="9"/>
  <c r="J322" i="9" s="1"/>
  <c r="K323" i="9"/>
  <c r="K322" i="9" s="1"/>
  <c r="L323" i="9"/>
  <c r="L322" i="9" s="1"/>
  <c r="I327" i="9"/>
  <c r="I326" i="9" s="1"/>
  <c r="J327" i="9"/>
  <c r="J326" i="9" s="1"/>
  <c r="K327" i="9"/>
  <c r="K326" i="9" s="1"/>
  <c r="L327" i="9"/>
  <c r="L326" i="9" s="1"/>
  <c r="I330" i="9"/>
  <c r="I329" i="9" s="1"/>
  <c r="J330" i="9"/>
  <c r="J329" i="9" s="1"/>
  <c r="K330" i="9"/>
  <c r="K329" i="9" s="1"/>
  <c r="L330" i="9"/>
  <c r="L329" i="9" s="1"/>
  <c r="I333" i="9"/>
  <c r="I332" i="9" s="1"/>
  <c r="J333" i="9"/>
  <c r="J332" i="9" s="1"/>
  <c r="K333" i="9"/>
  <c r="K332" i="9" s="1"/>
  <c r="L333" i="9"/>
  <c r="L332" i="9" s="1"/>
  <c r="I338" i="9"/>
  <c r="I337" i="9" s="1"/>
  <c r="J338" i="9"/>
  <c r="J337" i="9" s="1"/>
  <c r="K338" i="9"/>
  <c r="K337" i="9" s="1"/>
  <c r="L338" i="9"/>
  <c r="L337" i="9" s="1"/>
  <c r="I340" i="9"/>
  <c r="J340" i="9"/>
  <c r="K340" i="9"/>
  <c r="L340" i="9"/>
  <c r="I343" i="9"/>
  <c r="J343" i="9"/>
  <c r="K343" i="9"/>
  <c r="L343" i="9"/>
  <c r="I347" i="9"/>
  <c r="I346" i="9" s="1"/>
  <c r="J347" i="9"/>
  <c r="J346" i="9" s="1"/>
  <c r="K347" i="9"/>
  <c r="K346" i="9" s="1"/>
  <c r="L347" i="9"/>
  <c r="L346" i="9" s="1"/>
  <c r="I351" i="9"/>
  <c r="I350" i="9" s="1"/>
  <c r="J351" i="9"/>
  <c r="J350" i="9" s="1"/>
  <c r="K351" i="9"/>
  <c r="K350" i="9" s="1"/>
  <c r="L351" i="9"/>
  <c r="L350" i="9" s="1"/>
  <c r="I355" i="9"/>
  <c r="I354" i="9" s="1"/>
  <c r="J355" i="9"/>
  <c r="J354" i="9" s="1"/>
  <c r="K355" i="9"/>
  <c r="K354" i="9" s="1"/>
  <c r="L355" i="9"/>
  <c r="L354" i="9" s="1"/>
  <c r="I359" i="9"/>
  <c r="I358" i="9" s="1"/>
  <c r="J359" i="9"/>
  <c r="J358" i="9" s="1"/>
  <c r="K359" i="9"/>
  <c r="K358" i="9" s="1"/>
  <c r="L359" i="9"/>
  <c r="L358" i="9" s="1"/>
  <c r="I362" i="9"/>
  <c r="I361" i="9" s="1"/>
  <c r="J362" i="9"/>
  <c r="J361" i="9" s="1"/>
  <c r="K362" i="9"/>
  <c r="K361" i="9" s="1"/>
  <c r="L362" i="9"/>
  <c r="L361" i="9" s="1"/>
  <c r="I365" i="9"/>
  <c r="I364" i="9" s="1"/>
  <c r="J365" i="9"/>
  <c r="J364" i="9" s="1"/>
  <c r="K365" i="9"/>
  <c r="K364" i="9" s="1"/>
  <c r="L365" i="9"/>
  <c r="L364" i="9" s="1"/>
  <c r="I38" i="8"/>
  <c r="I37" i="8" s="1"/>
  <c r="I36" i="8" s="1"/>
  <c r="J38" i="8"/>
  <c r="J37" i="8" s="1"/>
  <c r="J36" i="8" s="1"/>
  <c r="K38" i="8"/>
  <c r="K37" i="8" s="1"/>
  <c r="K36" i="8" s="1"/>
  <c r="K35" i="8" s="1"/>
  <c r="L38" i="8"/>
  <c r="L37" i="8" s="1"/>
  <c r="L36" i="8" s="1"/>
  <c r="I40" i="8"/>
  <c r="J40" i="8"/>
  <c r="K40" i="8"/>
  <c r="L40" i="8"/>
  <c r="I44" i="8"/>
  <c r="I43" i="8" s="1"/>
  <c r="I42" i="8" s="1"/>
  <c r="J44" i="8"/>
  <c r="J43" i="8" s="1"/>
  <c r="J42" i="8" s="1"/>
  <c r="K44" i="8"/>
  <c r="K43" i="8" s="1"/>
  <c r="K42" i="8" s="1"/>
  <c r="L44" i="8"/>
  <c r="L43" i="8" s="1"/>
  <c r="L42" i="8" s="1"/>
  <c r="I49" i="8"/>
  <c r="I48" i="8" s="1"/>
  <c r="I47" i="8" s="1"/>
  <c r="I46" i="8" s="1"/>
  <c r="J49" i="8"/>
  <c r="J48" i="8" s="1"/>
  <c r="J47" i="8" s="1"/>
  <c r="J46" i="8" s="1"/>
  <c r="K49" i="8"/>
  <c r="K48" i="8" s="1"/>
  <c r="K47" i="8" s="1"/>
  <c r="K46" i="8" s="1"/>
  <c r="L49" i="8"/>
  <c r="L48" i="8" s="1"/>
  <c r="L47" i="8" s="1"/>
  <c r="L46" i="8" s="1"/>
  <c r="I68" i="8"/>
  <c r="I67" i="8" s="1"/>
  <c r="J68" i="8"/>
  <c r="J67" i="8" s="1"/>
  <c r="K68" i="8"/>
  <c r="K67" i="8" s="1"/>
  <c r="L68" i="8"/>
  <c r="L67" i="8" s="1"/>
  <c r="I73" i="8"/>
  <c r="I72" i="8" s="1"/>
  <c r="J73" i="8"/>
  <c r="J72" i="8" s="1"/>
  <c r="K73" i="8"/>
  <c r="K72" i="8" s="1"/>
  <c r="L73" i="8"/>
  <c r="L72" i="8" s="1"/>
  <c r="I78" i="8"/>
  <c r="I77" i="8" s="1"/>
  <c r="J78" i="8"/>
  <c r="J77" i="8" s="1"/>
  <c r="K78" i="8"/>
  <c r="K77" i="8" s="1"/>
  <c r="L78" i="8"/>
  <c r="L77" i="8" s="1"/>
  <c r="I84" i="8"/>
  <c r="I83" i="8" s="1"/>
  <c r="I82" i="8" s="1"/>
  <c r="J84" i="8"/>
  <c r="J83" i="8" s="1"/>
  <c r="J82" i="8" s="1"/>
  <c r="K84" i="8"/>
  <c r="K83" i="8" s="1"/>
  <c r="K82" i="8" s="1"/>
  <c r="L84" i="8"/>
  <c r="L83" i="8" s="1"/>
  <c r="L82" i="8" s="1"/>
  <c r="I89" i="8"/>
  <c r="I88" i="8" s="1"/>
  <c r="I87" i="8" s="1"/>
  <c r="I86" i="8" s="1"/>
  <c r="J89" i="8"/>
  <c r="J88" i="8" s="1"/>
  <c r="J87" i="8" s="1"/>
  <c r="J86" i="8" s="1"/>
  <c r="K89" i="8"/>
  <c r="K88" i="8" s="1"/>
  <c r="K87" i="8" s="1"/>
  <c r="K86" i="8" s="1"/>
  <c r="L89" i="8"/>
  <c r="L88" i="8" s="1"/>
  <c r="L87" i="8" s="1"/>
  <c r="L86" i="8" s="1"/>
  <c r="I96" i="8"/>
  <c r="I95" i="8" s="1"/>
  <c r="I94" i="8" s="1"/>
  <c r="J96" i="8"/>
  <c r="J95" i="8" s="1"/>
  <c r="J94" i="8" s="1"/>
  <c r="K96" i="8"/>
  <c r="K95" i="8" s="1"/>
  <c r="K94" i="8" s="1"/>
  <c r="L96" i="8"/>
  <c r="L95" i="8" s="1"/>
  <c r="L94" i="8" s="1"/>
  <c r="I101" i="8"/>
  <c r="I100" i="8" s="1"/>
  <c r="I99" i="8" s="1"/>
  <c r="J101" i="8"/>
  <c r="J100" i="8" s="1"/>
  <c r="J99" i="8" s="1"/>
  <c r="K101" i="8"/>
  <c r="K100" i="8" s="1"/>
  <c r="K99" i="8" s="1"/>
  <c r="L101" i="8"/>
  <c r="L100" i="8" s="1"/>
  <c r="L99" i="8" s="1"/>
  <c r="I106" i="8"/>
  <c r="I105" i="8" s="1"/>
  <c r="J106" i="8"/>
  <c r="J105" i="8" s="1"/>
  <c r="J104" i="8" s="1"/>
  <c r="K106" i="8"/>
  <c r="K105" i="8" s="1"/>
  <c r="K104" i="8" s="1"/>
  <c r="L106" i="8"/>
  <c r="L105" i="8" s="1"/>
  <c r="I110" i="8"/>
  <c r="I109" i="8" s="1"/>
  <c r="J110" i="8"/>
  <c r="J109" i="8" s="1"/>
  <c r="K110" i="8"/>
  <c r="K109" i="8" s="1"/>
  <c r="L110" i="8"/>
  <c r="L109" i="8" s="1"/>
  <c r="I116" i="8"/>
  <c r="I115" i="8" s="1"/>
  <c r="I114" i="8" s="1"/>
  <c r="J116" i="8"/>
  <c r="J115" i="8" s="1"/>
  <c r="J114" i="8" s="1"/>
  <c r="K116" i="8"/>
  <c r="K115" i="8" s="1"/>
  <c r="K114" i="8" s="1"/>
  <c r="L116" i="8"/>
  <c r="L115" i="8" s="1"/>
  <c r="L114" i="8" s="1"/>
  <c r="I121" i="8"/>
  <c r="I120" i="8" s="1"/>
  <c r="I119" i="8" s="1"/>
  <c r="J121" i="8"/>
  <c r="J120" i="8" s="1"/>
  <c r="J119" i="8" s="1"/>
  <c r="K121" i="8"/>
  <c r="K120" i="8" s="1"/>
  <c r="K119" i="8" s="1"/>
  <c r="L121" i="8"/>
  <c r="L120" i="8" s="1"/>
  <c r="L119" i="8" s="1"/>
  <c r="I125" i="8"/>
  <c r="I124" i="8" s="1"/>
  <c r="I123" i="8" s="1"/>
  <c r="J125" i="8"/>
  <c r="J124" i="8" s="1"/>
  <c r="J123" i="8" s="1"/>
  <c r="K125" i="8"/>
  <c r="K124" i="8" s="1"/>
  <c r="K123" i="8" s="1"/>
  <c r="L125" i="8"/>
  <c r="L124" i="8" s="1"/>
  <c r="L123" i="8" s="1"/>
  <c r="I129" i="8"/>
  <c r="I128" i="8" s="1"/>
  <c r="I127" i="8" s="1"/>
  <c r="J129" i="8"/>
  <c r="J128" i="8" s="1"/>
  <c r="J127" i="8" s="1"/>
  <c r="K129" i="8"/>
  <c r="K128" i="8" s="1"/>
  <c r="K127" i="8" s="1"/>
  <c r="L129" i="8"/>
  <c r="L128" i="8" s="1"/>
  <c r="L127" i="8" s="1"/>
  <c r="I133" i="8"/>
  <c r="I132" i="8" s="1"/>
  <c r="I131" i="8" s="1"/>
  <c r="J133" i="8"/>
  <c r="J132" i="8" s="1"/>
  <c r="J131" i="8" s="1"/>
  <c r="K133" i="8"/>
  <c r="K132" i="8" s="1"/>
  <c r="K131" i="8" s="1"/>
  <c r="L133" i="8"/>
  <c r="L132" i="8" s="1"/>
  <c r="L131" i="8" s="1"/>
  <c r="I137" i="8"/>
  <c r="I136" i="8" s="1"/>
  <c r="I135" i="8" s="1"/>
  <c r="J137" i="8"/>
  <c r="J136" i="8" s="1"/>
  <c r="J135" i="8" s="1"/>
  <c r="K137" i="8"/>
  <c r="K136" i="8" s="1"/>
  <c r="K135" i="8" s="1"/>
  <c r="L137" i="8"/>
  <c r="L136" i="8" s="1"/>
  <c r="L135" i="8" s="1"/>
  <c r="I142" i="8"/>
  <c r="I141" i="8" s="1"/>
  <c r="I140" i="8" s="1"/>
  <c r="I139" i="8" s="1"/>
  <c r="J142" i="8"/>
  <c r="J141" i="8" s="1"/>
  <c r="J140" i="8" s="1"/>
  <c r="K142" i="8"/>
  <c r="K141" i="8" s="1"/>
  <c r="K140" i="8" s="1"/>
  <c r="L142" i="8"/>
  <c r="L141" i="8" s="1"/>
  <c r="L140" i="8" s="1"/>
  <c r="I147" i="8"/>
  <c r="I146" i="8" s="1"/>
  <c r="I145" i="8" s="1"/>
  <c r="J147" i="8"/>
  <c r="J146" i="8" s="1"/>
  <c r="J145" i="8" s="1"/>
  <c r="K147" i="8"/>
  <c r="K146" i="8" s="1"/>
  <c r="K145" i="8" s="1"/>
  <c r="L147" i="8"/>
  <c r="L146" i="8" s="1"/>
  <c r="L145" i="8" s="1"/>
  <c r="I151" i="8"/>
  <c r="I150" i="8" s="1"/>
  <c r="J151" i="8"/>
  <c r="J150" i="8" s="1"/>
  <c r="K151" i="8"/>
  <c r="K150" i="8" s="1"/>
  <c r="L151" i="8"/>
  <c r="L150" i="8" s="1"/>
  <c r="I155" i="8"/>
  <c r="I154" i="8" s="1"/>
  <c r="I153" i="8" s="1"/>
  <c r="J155" i="8"/>
  <c r="J154" i="8" s="1"/>
  <c r="J153" i="8" s="1"/>
  <c r="K155" i="8"/>
  <c r="K154" i="8" s="1"/>
  <c r="K153" i="8" s="1"/>
  <c r="L155" i="8"/>
  <c r="L154" i="8" s="1"/>
  <c r="L153" i="8" s="1"/>
  <c r="I161" i="8"/>
  <c r="I160" i="8" s="1"/>
  <c r="I159" i="8" s="1"/>
  <c r="I158" i="8" s="1"/>
  <c r="J161" i="8"/>
  <c r="J160" i="8" s="1"/>
  <c r="K161" i="8"/>
  <c r="K160" i="8" s="1"/>
  <c r="L161" i="8"/>
  <c r="L160" i="8" s="1"/>
  <c r="I166" i="8"/>
  <c r="I165" i="8" s="1"/>
  <c r="J166" i="8"/>
  <c r="J165" i="8" s="1"/>
  <c r="K166" i="8"/>
  <c r="K165" i="8" s="1"/>
  <c r="L166" i="8"/>
  <c r="L165" i="8" s="1"/>
  <c r="I171" i="8"/>
  <c r="I170" i="8" s="1"/>
  <c r="I169" i="8" s="1"/>
  <c r="J171" i="8"/>
  <c r="J170" i="8" s="1"/>
  <c r="J169" i="8" s="1"/>
  <c r="K171" i="8"/>
  <c r="K170" i="8" s="1"/>
  <c r="K169" i="8" s="1"/>
  <c r="L171" i="8"/>
  <c r="L170" i="8" s="1"/>
  <c r="L169" i="8" s="1"/>
  <c r="I175" i="8"/>
  <c r="I174" i="8" s="1"/>
  <c r="J175" i="8"/>
  <c r="J174" i="8" s="1"/>
  <c r="K175" i="8"/>
  <c r="K174" i="8" s="1"/>
  <c r="K173" i="8" s="1"/>
  <c r="L175" i="8"/>
  <c r="L174" i="8" s="1"/>
  <c r="I180" i="8"/>
  <c r="I179" i="8" s="1"/>
  <c r="J180" i="8"/>
  <c r="J179" i="8" s="1"/>
  <c r="K180" i="8"/>
  <c r="K179" i="8" s="1"/>
  <c r="L180" i="8"/>
  <c r="L179" i="8" s="1"/>
  <c r="I188" i="8"/>
  <c r="I187" i="8" s="1"/>
  <c r="J188" i="8"/>
  <c r="J187" i="8" s="1"/>
  <c r="K188" i="8"/>
  <c r="K187" i="8" s="1"/>
  <c r="L188" i="8"/>
  <c r="L187" i="8" s="1"/>
  <c r="L186" i="8" s="1"/>
  <c r="I191" i="8"/>
  <c r="I190" i="8" s="1"/>
  <c r="J191" i="8"/>
  <c r="J190" i="8" s="1"/>
  <c r="K191" i="8"/>
  <c r="K190" i="8" s="1"/>
  <c r="L191" i="8"/>
  <c r="L190" i="8" s="1"/>
  <c r="I196" i="8"/>
  <c r="I195" i="8" s="1"/>
  <c r="J196" i="8"/>
  <c r="J195" i="8" s="1"/>
  <c r="K196" i="8"/>
  <c r="K195" i="8" s="1"/>
  <c r="L196" i="8"/>
  <c r="L195" i="8" s="1"/>
  <c r="I202" i="8"/>
  <c r="I201" i="8" s="1"/>
  <c r="J202" i="8"/>
  <c r="J201" i="8" s="1"/>
  <c r="K202" i="8"/>
  <c r="K201" i="8" s="1"/>
  <c r="L202" i="8"/>
  <c r="L201" i="8" s="1"/>
  <c r="I207" i="8"/>
  <c r="I206" i="8" s="1"/>
  <c r="J207" i="8"/>
  <c r="J206" i="8" s="1"/>
  <c r="K207" i="8"/>
  <c r="K206" i="8" s="1"/>
  <c r="L207" i="8"/>
  <c r="L206" i="8" s="1"/>
  <c r="I211" i="8"/>
  <c r="I210" i="8" s="1"/>
  <c r="I209" i="8" s="1"/>
  <c r="J211" i="8"/>
  <c r="J210" i="8" s="1"/>
  <c r="J209" i="8" s="1"/>
  <c r="K211" i="8"/>
  <c r="K210" i="8" s="1"/>
  <c r="K209" i="8" s="1"/>
  <c r="L211" i="8"/>
  <c r="L210" i="8" s="1"/>
  <c r="L209" i="8" s="1"/>
  <c r="I218" i="8"/>
  <c r="I217" i="8" s="1"/>
  <c r="J218" i="8"/>
  <c r="J217" i="8" s="1"/>
  <c r="J216" i="8" s="1"/>
  <c r="K218" i="8"/>
  <c r="K217" i="8" s="1"/>
  <c r="L218" i="8"/>
  <c r="L217" i="8" s="1"/>
  <c r="I221" i="8"/>
  <c r="I220" i="8" s="1"/>
  <c r="J221" i="8"/>
  <c r="J220" i="8" s="1"/>
  <c r="K221" i="8"/>
  <c r="K220" i="8" s="1"/>
  <c r="L221" i="8"/>
  <c r="L220" i="8" s="1"/>
  <c r="I230" i="8"/>
  <c r="I229" i="8" s="1"/>
  <c r="I228" i="8" s="1"/>
  <c r="J230" i="8"/>
  <c r="J229" i="8" s="1"/>
  <c r="J228" i="8" s="1"/>
  <c r="K230" i="8"/>
  <c r="K229" i="8" s="1"/>
  <c r="K228" i="8" s="1"/>
  <c r="L230" i="8"/>
  <c r="L229" i="8" s="1"/>
  <c r="L228" i="8" s="1"/>
  <c r="I234" i="8"/>
  <c r="I233" i="8" s="1"/>
  <c r="I232" i="8" s="1"/>
  <c r="J234" i="8"/>
  <c r="J233" i="8" s="1"/>
  <c r="J232" i="8" s="1"/>
  <c r="K234" i="8"/>
  <c r="K233" i="8" s="1"/>
  <c r="K232" i="8" s="1"/>
  <c r="L234" i="8"/>
  <c r="L233" i="8" s="1"/>
  <c r="L232" i="8" s="1"/>
  <c r="I241" i="8"/>
  <c r="I240" i="8" s="1"/>
  <c r="J241" i="8"/>
  <c r="J240" i="8" s="1"/>
  <c r="K241" i="8"/>
  <c r="K240" i="8" s="1"/>
  <c r="L241" i="8"/>
  <c r="L240" i="8" s="1"/>
  <c r="I243" i="8"/>
  <c r="J243" i="8"/>
  <c r="K243" i="8"/>
  <c r="L243" i="8"/>
  <c r="I246" i="8"/>
  <c r="J246" i="8"/>
  <c r="K246" i="8"/>
  <c r="L246" i="8"/>
  <c r="I250" i="8"/>
  <c r="I249" i="8" s="1"/>
  <c r="J250" i="8"/>
  <c r="J249" i="8" s="1"/>
  <c r="K250" i="8"/>
  <c r="K249" i="8" s="1"/>
  <c r="L250" i="8"/>
  <c r="L249" i="8" s="1"/>
  <c r="I254" i="8"/>
  <c r="I253" i="8" s="1"/>
  <c r="J254" i="8"/>
  <c r="J253" i="8" s="1"/>
  <c r="K254" i="8"/>
  <c r="K253" i="8" s="1"/>
  <c r="L254" i="8"/>
  <c r="L253" i="8" s="1"/>
  <c r="I258" i="8"/>
  <c r="I257" i="8" s="1"/>
  <c r="J258" i="8"/>
  <c r="J257" i="8" s="1"/>
  <c r="K258" i="8"/>
  <c r="K257" i="8" s="1"/>
  <c r="L258" i="8"/>
  <c r="L257" i="8" s="1"/>
  <c r="J261" i="8"/>
  <c r="I262" i="8"/>
  <c r="I261" i="8" s="1"/>
  <c r="J262" i="8"/>
  <c r="K262" i="8"/>
  <c r="K261" i="8" s="1"/>
  <c r="L262" i="8"/>
  <c r="L261" i="8" s="1"/>
  <c r="I265" i="8"/>
  <c r="I264" i="8" s="1"/>
  <c r="J265" i="8"/>
  <c r="J264" i="8" s="1"/>
  <c r="K265" i="8"/>
  <c r="K264" i="8" s="1"/>
  <c r="L265" i="8"/>
  <c r="L264" i="8" s="1"/>
  <c r="I268" i="8"/>
  <c r="I267" i="8" s="1"/>
  <c r="J268" i="8"/>
  <c r="J267" i="8" s="1"/>
  <c r="K268" i="8"/>
  <c r="K267" i="8" s="1"/>
  <c r="L268" i="8"/>
  <c r="L267" i="8" s="1"/>
  <c r="I273" i="8"/>
  <c r="I272" i="8" s="1"/>
  <c r="J273" i="8"/>
  <c r="J272" i="8" s="1"/>
  <c r="K273" i="8"/>
  <c r="K272" i="8" s="1"/>
  <c r="K271" i="8" s="1"/>
  <c r="L273" i="8"/>
  <c r="L272" i="8" s="1"/>
  <c r="I275" i="8"/>
  <c r="J275" i="8"/>
  <c r="K275" i="8"/>
  <c r="L275" i="8"/>
  <c r="I278" i="8"/>
  <c r="J278" i="8"/>
  <c r="K278" i="8"/>
  <c r="L278" i="8"/>
  <c r="I282" i="8"/>
  <c r="I281" i="8" s="1"/>
  <c r="J282" i="8"/>
  <c r="J281" i="8" s="1"/>
  <c r="K282" i="8"/>
  <c r="K281" i="8" s="1"/>
  <c r="L282" i="8"/>
  <c r="L281" i="8" s="1"/>
  <c r="I286" i="8"/>
  <c r="I285" i="8" s="1"/>
  <c r="J286" i="8"/>
  <c r="J285" i="8" s="1"/>
  <c r="K286" i="8"/>
  <c r="K285" i="8" s="1"/>
  <c r="L286" i="8"/>
  <c r="L285" i="8" s="1"/>
  <c r="I290" i="8"/>
  <c r="I289" i="8" s="1"/>
  <c r="J290" i="8"/>
  <c r="J289" i="8" s="1"/>
  <c r="K290" i="8"/>
  <c r="K289" i="8" s="1"/>
  <c r="L290" i="8"/>
  <c r="L289" i="8" s="1"/>
  <c r="I294" i="8"/>
  <c r="I293" i="8" s="1"/>
  <c r="J294" i="8"/>
  <c r="J293" i="8" s="1"/>
  <c r="K294" i="8"/>
  <c r="K293" i="8" s="1"/>
  <c r="L294" i="8"/>
  <c r="L293" i="8" s="1"/>
  <c r="J296" i="8"/>
  <c r="I297" i="8"/>
  <c r="I296" i="8" s="1"/>
  <c r="J297" i="8"/>
  <c r="K297" i="8"/>
  <c r="K296" i="8" s="1"/>
  <c r="L297" i="8"/>
  <c r="L296" i="8" s="1"/>
  <c r="I300" i="8"/>
  <c r="I299" i="8" s="1"/>
  <c r="J300" i="8"/>
  <c r="J299" i="8" s="1"/>
  <c r="K300" i="8"/>
  <c r="K299" i="8" s="1"/>
  <c r="L300" i="8"/>
  <c r="L299" i="8" s="1"/>
  <c r="I306" i="8"/>
  <c r="I305" i="8" s="1"/>
  <c r="J306" i="8"/>
  <c r="J305" i="8" s="1"/>
  <c r="K306" i="8"/>
  <c r="K305" i="8" s="1"/>
  <c r="L306" i="8"/>
  <c r="L305" i="8" s="1"/>
  <c r="I308" i="8"/>
  <c r="J308" i="8"/>
  <c r="K308" i="8"/>
  <c r="L308" i="8"/>
  <c r="I311" i="8"/>
  <c r="J311" i="8"/>
  <c r="K311" i="8"/>
  <c r="L311" i="8"/>
  <c r="I315" i="8"/>
  <c r="I314" i="8" s="1"/>
  <c r="J315" i="8"/>
  <c r="J314" i="8" s="1"/>
  <c r="K315" i="8"/>
  <c r="K314" i="8" s="1"/>
  <c r="L315" i="8"/>
  <c r="L314" i="8" s="1"/>
  <c r="I319" i="8"/>
  <c r="I318" i="8" s="1"/>
  <c r="J319" i="8"/>
  <c r="J318" i="8" s="1"/>
  <c r="K319" i="8"/>
  <c r="K318" i="8" s="1"/>
  <c r="L319" i="8"/>
  <c r="L318" i="8" s="1"/>
  <c r="I323" i="8"/>
  <c r="I322" i="8" s="1"/>
  <c r="J323" i="8"/>
  <c r="J322" i="8" s="1"/>
  <c r="K323" i="8"/>
  <c r="K322" i="8" s="1"/>
  <c r="L323" i="8"/>
  <c r="L322" i="8" s="1"/>
  <c r="I327" i="8"/>
  <c r="I326" i="8" s="1"/>
  <c r="J327" i="8"/>
  <c r="J326" i="8" s="1"/>
  <c r="K327" i="8"/>
  <c r="K326" i="8" s="1"/>
  <c r="L327" i="8"/>
  <c r="L326" i="8" s="1"/>
  <c r="I330" i="8"/>
  <c r="I329" i="8" s="1"/>
  <c r="J330" i="8"/>
  <c r="J329" i="8" s="1"/>
  <c r="K330" i="8"/>
  <c r="K329" i="8" s="1"/>
  <c r="L330" i="8"/>
  <c r="L329" i="8" s="1"/>
  <c r="I333" i="8"/>
  <c r="I332" i="8" s="1"/>
  <c r="J333" i="8"/>
  <c r="J332" i="8" s="1"/>
  <c r="K333" i="8"/>
  <c r="K332" i="8" s="1"/>
  <c r="L333" i="8"/>
  <c r="L332" i="8" s="1"/>
  <c r="I338" i="8"/>
  <c r="I337" i="8" s="1"/>
  <c r="J338" i="8"/>
  <c r="J337" i="8" s="1"/>
  <c r="K338" i="8"/>
  <c r="K337" i="8" s="1"/>
  <c r="L338" i="8"/>
  <c r="L337" i="8" s="1"/>
  <c r="I340" i="8"/>
  <c r="J340" i="8"/>
  <c r="K340" i="8"/>
  <c r="L340" i="8"/>
  <c r="I343" i="8"/>
  <c r="J343" i="8"/>
  <c r="K343" i="8"/>
  <c r="L343" i="8"/>
  <c r="I347" i="8"/>
  <c r="I346" i="8" s="1"/>
  <c r="J347" i="8"/>
  <c r="J346" i="8" s="1"/>
  <c r="K347" i="8"/>
  <c r="K346" i="8" s="1"/>
  <c r="L347" i="8"/>
  <c r="L346" i="8" s="1"/>
  <c r="I351" i="8"/>
  <c r="I350" i="8" s="1"/>
  <c r="J351" i="8"/>
  <c r="J350" i="8" s="1"/>
  <c r="K351" i="8"/>
  <c r="K350" i="8" s="1"/>
  <c r="L351" i="8"/>
  <c r="L350" i="8" s="1"/>
  <c r="I355" i="8"/>
  <c r="I354" i="8" s="1"/>
  <c r="J355" i="8"/>
  <c r="J354" i="8" s="1"/>
  <c r="K355" i="8"/>
  <c r="K354" i="8" s="1"/>
  <c r="L355" i="8"/>
  <c r="L354" i="8" s="1"/>
  <c r="I359" i="8"/>
  <c r="I358" i="8" s="1"/>
  <c r="J359" i="8"/>
  <c r="J358" i="8" s="1"/>
  <c r="K359" i="8"/>
  <c r="K358" i="8" s="1"/>
  <c r="L359" i="8"/>
  <c r="L358" i="8" s="1"/>
  <c r="I362" i="8"/>
  <c r="I361" i="8" s="1"/>
  <c r="J362" i="8"/>
  <c r="J361" i="8" s="1"/>
  <c r="K362" i="8"/>
  <c r="K361" i="8" s="1"/>
  <c r="L362" i="8"/>
  <c r="L361" i="8" s="1"/>
  <c r="I365" i="8"/>
  <c r="I364" i="8" s="1"/>
  <c r="J365" i="8"/>
  <c r="J364" i="8" s="1"/>
  <c r="K365" i="8"/>
  <c r="K364" i="8" s="1"/>
  <c r="L365" i="8"/>
  <c r="L364" i="8" s="1"/>
  <c r="L37" i="7"/>
  <c r="L36" i="7" s="1"/>
  <c r="I38" i="7"/>
  <c r="I37" i="7" s="1"/>
  <c r="I36" i="7" s="1"/>
  <c r="I35" i="7" s="1"/>
  <c r="J38" i="7"/>
  <c r="J37" i="7" s="1"/>
  <c r="J36" i="7" s="1"/>
  <c r="K38" i="7"/>
  <c r="K37" i="7" s="1"/>
  <c r="K36" i="7" s="1"/>
  <c r="L38" i="7"/>
  <c r="I40" i="7"/>
  <c r="J40" i="7"/>
  <c r="K40" i="7"/>
  <c r="L40" i="7"/>
  <c r="I44" i="7"/>
  <c r="I43" i="7" s="1"/>
  <c r="I42" i="7" s="1"/>
  <c r="J44" i="7"/>
  <c r="J43" i="7" s="1"/>
  <c r="J42" i="7" s="1"/>
  <c r="K44" i="7"/>
  <c r="K43" i="7" s="1"/>
  <c r="K42" i="7" s="1"/>
  <c r="L44" i="7"/>
  <c r="L43" i="7" s="1"/>
  <c r="L42" i="7" s="1"/>
  <c r="I49" i="7"/>
  <c r="I48" i="7" s="1"/>
  <c r="I47" i="7" s="1"/>
  <c r="I46" i="7" s="1"/>
  <c r="J49" i="7"/>
  <c r="J48" i="7" s="1"/>
  <c r="J47" i="7" s="1"/>
  <c r="J46" i="7" s="1"/>
  <c r="K49" i="7"/>
  <c r="K48" i="7" s="1"/>
  <c r="K47" i="7" s="1"/>
  <c r="K46" i="7" s="1"/>
  <c r="L49" i="7"/>
  <c r="L48" i="7" s="1"/>
  <c r="L47" i="7" s="1"/>
  <c r="L46" i="7" s="1"/>
  <c r="I68" i="7"/>
  <c r="I67" i="7" s="1"/>
  <c r="I66" i="7" s="1"/>
  <c r="J68" i="7"/>
  <c r="J67" i="7" s="1"/>
  <c r="K68" i="7"/>
  <c r="K67" i="7" s="1"/>
  <c r="L68" i="7"/>
  <c r="L67" i="7" s="1"/>
  <c r="I73" i="7"/>
  <c r="I72" i="7" s="1"/>
  <c r="J73" i="7"/>
  <c r="J72" i="7" s="1"/>
  <c r="K73" i="7"/>
  <c r="K72" i="7" s="1"/>
  <c r="L73" i="7"/>
  <c r="L72" i="7" s="1"/>
  <c r="I78" i="7"/>
  <c r="I77" i="7" s="1"/>
  <c r="J78" i="7"/>
  <c r="J77" i="7" s="1"/>
  <c r="K78" i="7"/>
  <c r="K77" i="7" s="1"/>
  <c r="L78" i="7"/>
  <c r="L77" i="7" s="1"/>
  <c r="I84" i="7"/>
  <c r="I83" i="7" s="1"/>
  <c r="I82" i="7" s="1"/>
  <c r="J84" i="7"/>
  <c r="J83" i="7" s="1"/>
  <c r="J82" i="7" s="1"/>
  <c r="K84" i="7"/>
  <c r="K83" i="7" s="1"/>
  <c r="K82" i="7" s="1"/>
  <c r="L84" i="7"/>
  <c r="L83" i="7" s="1"/>
  <c r="L82" i="7" s="1"/>
  <c r="I89" i="7"/>
  <c r="I88" i="7" s="1"/>
  <c r="I87" i="7" s="1"/>
  <c r="I86" i="7" s="1"/>
  <c r="J89" i="7"/>
  <c r="J88" i="7" s="1"/>
  <c r="J87" i="7" s="1"/>
  <c r="J86" i="7" s="1"/>
  <c r="K89" i="7"/>
  <c r="K88" i="7" s="1"/>
  <c r="K87" i="7" s="1"/>
  <c r="K86" i="7" s="1"/>
  <c r="L89" i="7"/>
  <c r="L88" i="7" s="1"/>
  <c r="L87" i="7" s="1"/>
  <c r="L86" i="7" s="1"/>
  <c r="I96" i="7"/>
  <c r="I95" i="7" s="1"/>
  <c r="I94" i="7" s="1"/>
  <c r="J96" i="7"/>
  <c r="J95" i="7" s="1"/>
  <c r="J94" i="7" s="1"/>
  <c r="K96" i="7"/>
  <c r="K95" i="7" s="1"/>
  <c r="K94" i="7" s="1"/>
  <c r="L96" i="7"/>
  <c r="L95" i="7" s="1"/>
  <c r="L94" i="7" s="1"/>
  <c r="I101" i="7"/>
  <c r="I100" i="7" s="1"/>
  <c r="I99" i="7" s="1"/>
  <c r="J101" i="7"/>
  <c r="J100" i="7" s="1"/>
  <c r="J99" i="7" s="1"/>
  <c r="K101" i="7"/>
  <c r="K100" i="7" s="1"/>
  <c r="K99" i="7" s="1"/>
  <c r="L101" i="7"/>
  <c r="L100" i="7" s="1"/>
  <c r="L99" i="7" s="1"/>
  <c r="I106" i="7"/>
  <c r="I105" i="7" s="1"/>
  <c r="J106" i="7"/>
  <c r="J105" i="7" s="1"/>
  <c r="J104" i="7" s="1"/>
  <c r="K106" i="7"/>
  <c r="K105" i="7" s="1"/>
  <c r="K104" i="7" s="1"/>
  <c r="L106" i="7"/>
  <c r="L105" i="7" s="1"/>
  <c r="I110" i="7"/>
  <c r="I109" i="7" s="1"/>
  <c r="J110" i="7"/>
  <c r="J109" i="7" s="1"/>
  <c r="K110" i="7"/>
  <c r="K109" i="7" s="1"/>
  <c r="L110" i="7"/>
  <c r="L109" i="7" s="1"/>
  <c r="I116" i="7"/>
  <c r="I115" i="7" s="1"/>
  <c r="I114" i="7" s="1"/>
  <c r="J116" i="7"/>
  <c r="J115" i="7" s="1"/>
  <c r="J114" i="7" s="1"/>
  <c r="K116" i="7"/>
  <c r="K115" i="7" s="1"/>
  <c r="K114" i="7" s="1"/>
  <c r="L116" i="7"/>
  <c r="L115" i="7" s="1"/>
  <c r="L114" i="7" s="1"/>
  <c r="I121" i="7"/>
  <c r="I120" i="7" s="1"/>
  <c r="I119" i="7" s="1"/>
  <c r="J121" i="7"/>
  <c r="J120" i="7" s="1"/>
  <c r="J119" i="7" s="1"/>
  <c r="K121" i="7"/>
  <c r="K120" i="7" s="1"/>
  <c r="K119" i="7" s="1"/>
  <c r="L121" i="7"/>
  <c r="L120" i="7" s="1"/>
  <c r="L119" i="7" s="1"/>
  <c r="I125" i="7"/>
  <c r="I124" i="7" s="1"/>
  <c r="I123" i="7" s="1"/>
  <c r="J125" i="7"/>
  <c r="J124" i="7" s="1"/>
  <c r="J123" i="7" s="1"/>
  <c r="K125" i="7"/>
  <c r="K124" i="7" s="1"/>
  <c r="K123" i="7" s="1"/>
  <c r="L125" i="7"/>
  <c r="L124" i="7" s="1"/>
  <c r="L123" i="7" s="1"/>
  <c r="I129" i="7"/>
  <c r="I128" i="7" s="1"/>
  <c r="I127" i="7" s="1"/>
  <c r="J129" i="7"/>
  <c r="J128" i="7" s="1"/>
  <c r="J127" i="7" s="1"/>
  <c r="K129" i="7"/>
  <c r="K128" i="7" s="1"/>
  <c r="K127" i="7" s="1"/>
  <c r="L129" i="7"/>
  <c r="L128" i="7" s="1"/>
  <c r="L127" i="7" s="1"/>
  <c r="I133" i="7"/>
  <c r="I132" i="7" s="1"/>
  <c r="I131" i="7" s="1"/>
  <c r="J133" i="7"/>
  <c r="J132" i="7" s="1"/>
  <c r="J131" i="7" s="1"/>
  <c r="K133" i="7"/>
  <c r="K132" i="7" s="1"/>
  <c r="K131" i="7" s="1"/>
  <c r="L133" i="7"/>
  <c r="L132" i="7" s="1"/>
  <c r="L131" i="7" s="1"/>
  <c r="I137" i="7"/>
  <c r="I136" i="7" s="1"/>
  <c r="I135" i="7" s="1"/>
  <c r="J137" i="7"/>
  <c r="J136" i="7" s="1"/>
  <c r="J135" i="7" s="1"/>
  <c r="K137" i="7"/>
  <c r="K136" i="7" s="1"/>
  <c r="K135" i="7" s="1"/>
  <c r="L137" i="7"/>
  <c r="L136" i="7" s="1"/>
  <c r="L135" i="7" s="1"/>
  <c r="I142" i="7"/>
  <c r="I141" i="7" s="1"/>
  <c r="I140" i="7" s="1"/>
  <c r="I139" i="7" s="1"/>
  <c r="J142" i="7"/>
  <c r="J141" i="7" s="1"/>
  <c r="J140" i="7" s="1"/>
  <c r="J139" i="7" s="1"/>
  <c r="K142" i="7"/>
  <c r="K141" i="7" s="1"/>
  <c r="K140" i="7" s="1"/>
  <c r="L142" i="7"/>
  <c r="L141" i="7" s="1"/>
  <c r="L140" i="7" s="1"/>
  <c r="I147" i="7"/>
  <c r="I146" i="7" s="1"/>
  <c r="I145" i="7" s="1"/>
  <c r="J147" i="7"/>
  <c r="J146" i="7" s="1"/>
  <c r="J145" i="7" s="1"/>
  <c r="K147" i="7"/>
  <c r="K146" i="7" s="1"/>
  <c r="K145" i="7" s="1"/>
  <c r="L147" i="7"/>
  <c r="L146" i="7" s="1"/>
  <c r="L145" i="7" s="1"/>
  <c r="I151" i="7"/>
  <c r="I150" i="7" s="1"/>
  <c r="J151" i="7"/>
  <c r="J150" i="7" s="1"/>
  <c r="K151" i="7"/>
  <c r="K150" i="7" s="1"/>
  <c r="L151" i="7"/>
  <c r="L150" i="7" s="1"/>
  <c r="I155" i="7"/>
  <c r="I154" i="7" s="1"/>
  <c r="I153" i="7" s="1"/>
  <c r="J155" i="7"/>
  <c r="J154" i="7" s="1"/>
  <c r="J153" i="7" s="1"/>
  <c r="K155" i="7"/>
  <c r="K154" i="7" s="1"/>
  <c r="K153" i="7" s="1"/>
  <c r="L155" i="7"/>
  <c r="L154" i="7" s="1"/>
  <c r="L153" i="7" s="1"/>
  <c r="I161" i="7"/>
  <c r="I160" i="7" s="1"/>
  <c r="I159" i="7" s="1"/>
  <c r="I158" i="7" s="1"/>
  <c r="J161" i="7"/>
  <c r="J160" i="7" s="1"/>
  <c r="J159" i="7" s="1"/>
  <c r="J158" i="7" s="1"/>
  <c r="K161" i="7"/>
  <c r="K160" i="7" s="1"/>
  <c r="K159" i="7" s="1"/>
  <c r="K158" i="7" s="1"/>
  <c r="L161" i="7"/>
  <c r="L160" i="7" s="1"/>
  <c r="I166" i="7"/>
  <c r="I165" i="7" s="1"/>
  <c r="J166" i="7"/>
  <c r="J165" i="7" s="1"/>
  <c r="K166" i="7"/>
  <c r="K165" i="7" s="1"/>
  <c r="L166" i="7"/>
  <c r="L165" i="7" s="1"/>
  <c r="I171" i="7"/>
  <c r="I170" i="7" s="1"/>
  <c r="I169" i="7" s="1"/>
  <c r="I168" i="7" s="1"/>
  <c r="J171" i="7"/>
  <c r="J170" i="7" s="1"/>
  <c r="J169" i="7" s="1"/>
  <c r="K171" i="7"/>
  <c r="K170" i="7" s="1"/>
  <c r="K169" i="7" s="1"/>
  <c r="L171" i="7"/>
  <c r="L170" i="7" s="1"/>
  <c r="L169" i="7" s="1"/>
  <c r="I175" i="7"/>
  <c r="I174" i="7" s="1"/>
  <c r="I173" i="7" s="1"/>
  <c r="J175" i="7"/>
  <c r="J174" i="7" s="1"/>
  <c r="K175" i="7"/>
  <c r="K174" i="7" s="1"/>
  <c r="K173" i="7" s="1"/>
  <c r="L175" i="7"/>
  <c r="L174" i="7" s="1"/>
  <c r="I180" i="7"/>
  <c r="I179" i="7" s="1"/>
  <c r="J180" i="7"/>
  <c r="J179" i="7" s="1"/>
  <c r="K180" i="7"/>
  <c r="K179" i="7" s="1"/>
  <c r="L180" i="7"/>
  <c r="L179" i="7" s="1"/>
  <c r="I188" i="7"/>
  <c r="I187" i="7" s="1"/>
  <c r="J188" i="7"/>
  <c r="J187" i="7" s="1"/>
  <c r="K188" i="7"/>
  <c r="K187" i="7" s="1"/>
  <c r="L188" i="7"/>
  <c r="L187" i="7" s="1"/>
  <c r="I191" i="7"/>
  <c r="I190" i="7" s="1"/>
  <c r="J191" i="7"/>
  <c r="J190" i="7" s="1"/>
  <c r="K191" i="7"/>
  <c r="K190" i="7" s="1"/>
  <c r="L191" i="7"/>
  <c r="L190" i="7" s="1"/>
  <c r="I196" i="7"/>
  <c r="I195" i="7" s="1"/>
  <c r="J196" i="7"/>
  <c r="J195" i="7" s="1"/>
  <c r="K196" i="7"/>
  <c r="K195" i="7" s="1"/>
  <c r="L196" i="7"/>
  <c r="L195" i="7" s="1"/>
  <c r="I202" i="7"/>
  <c r="I201" i="7" s="1"/>
  <c r="J202" i="7"/>
  <c r="J201" i="7" s="1"/>
  <c r="K202" i="7"/>
  <c r="K201" i="7" s="1"/>
  <c r="L202" i="7"/>
  <c r="L201" i="7" s="1"/>
  <c r="I207" i="7"/>
  <c r="I206" i="7" s="1"/>
  <c r="J207" i="7"/>
  <c r="J206" i="7" s="1"/>
  <c r="K207" i="7"/>
  <c r="K206" i="7" s="1"/>
  <c r="L207" i="7"/>
  <c r="L206" i="7" s="1"/>
  <c r="I211" i="7"/>
  <c r="I210" i="7" s="1"/>
  <c r="I209" i="7" s="1"/>
  <c r="J211" i="7"/>
  <c r="J210" i="7" s="1"/>
  <c r="J209" i="7" s="1"/>
  <c r="K211" i="7"/>
  <c r="K210" i="7" s="1"/>
  <c r="K209" i="7" s="1"/>
  <c r="L211" i="7"/>
  <c r="L210" i="7" s="1"/>
  <c r="L209" i="7" s="1"/>
  <c r="I218" i="7"/>
  <c r="I217" i="7" s="1"/>
  <c r="J218" i="7"/>
  <c r="J217" i="7" s="1"/>
  <c r="J216" i="7" s="1"/>
  <c r="K218" i="7"/>
  <c r="K217" i="7" s="1"/>
  <c r="L218" i="7"/>
  <c r="L217" i="7" s="1"/>
  <c r="I221" i="7"/>
  <c r="I220" i="7" s="1"/>
  <c r="J221" i="7"/>
  <c r="J220" i="7" s="1"/>
  <c r="K221" i="7"/>
  <c r="K220" i="7" s="1"/>
  <c r="L221" i="7"/>
  <c r="L220" i="7" s="1"/>
  <c r="I230" i="7"/>
  <c r="I229" i="7" s="1"/>
  <c r="I228" i="7" s="1"/>
  <c r="J230" i="7"/>
  <c r="J229" i="7" s="1"/>
  <c r="J228" i="7" s="1"/>
  <c r="K230" i="7"/>
  <c r="K229" i="7" s="1"/>
  <c r="K228" i="7" s="1"/>
  <c r="L230" i="7"/>
  <c r="L229" i="7" s="1"/>
  <c r="L228" i="7" s="1"/>
  <c r="I234" i="7"/>
  <c r="I233" i="7" s="1"/>
  <c r="I232" i="7" s="1"/>
  <c r="J234" i="7"/>
  <c r="J233" i="7" s="1"/>
  <c r="J232" i="7" s="1"/>
  <c r="K234" i="7"/>
  <c r="K233" i="7" s="1"/>
  <c r="K232" i="7" s="1"/>
  <c r="L234" i="7"/>
  <c r="L233" i="7" s="1"/>
  <c r="L232" i="7" s="1"/>
  <c r="I241" i="7"/>
  <c r="I240" i="7" s="1"/>
  <c r="J241" i="7"/>
  <c r="J240" i="7" s="1"/>
  <c r="K241" i="7"/>
  <c r="K240" i="7" s="1"/>
  <c r="L241" i="7"/>
  <c r="L240" i="7" s="1"/>
  <c r="I243" i="7"/>
  <c r="J243" i="7"/>
  <c r="K243" i="7"/>
  <c r="L243" i="7"/>
  <c r="I246" i="7"/>
  <c r="J246" i="7"/>
  <c r="K246" i="7"/>
  <c r="L246" i="7"/>
  <c r="I250" i="7"/>
  <c r="I249" i="7" s="1"/>
  <c r="J250" i="7"/>
  <c r="J249" i="7" s="1"/>
  <c r="K250" i="7"/>
  <c r="K249" i="7" s="1"/>
  <c r="L250" i="7"/>
  <c r="L249" i="7" s="1"/>
  <c r="I254" i="7"/>
  <c r="I253" i="7" s="1"/>
  <c r="J254" i="7"/>
  <c r="J253" i="7" s="1"/>
  <c r="K254" i="7"/>
  <c r="K253" i="7" s="1"/>
  <c r="L254" i="7"/>
  <c r="L253" i="7" s="1"/>
  <c r="I258" i="7"/>
  <c r="I257" i="7" s="1"/>
  <c r="J258" i="7"/>
  <c r="J257" i="7" s="1"/>
  <c r="K258" i="7"/>
  <c r="K257" i="7" s="1"/>
  <c r="L258" i="7"/>
  <c r="L257" i="7" s="1"/>
  <c r="I262" i="7"/>
  <c r="I261" i="7" s="1"/>
  <c r="J262" i="7"/>
  <c r="J261" i="7" s="1"/>
  <c r="K262" i="7"/>
  <c r="K261" i="7" s="1"/>
  <c r="L262" i="7"/>
  <c r="L261" i="7" s="1"/>
  <c r="I265" i="7"/>
  <c r="I264" i="7" s="1"/>
  <c r="J265" i="7"/>
  <c r="J264" i="7" s="1"/>
  <c r="K265" i="7"/>
  <c r="K264" i="7" s="1"/>
  <c r="L265" i="7"/>
  <c r="L264" i="7" s="1"/>
  <c r="I268" i="7"/>
  <c r="I267" i="7" s="1"/>
  <c r="J268" i="7"/>
  <c r="J267" i="7" s="1"/>
  <c r="K268" i="7"/>
  <c r="K267" i="7" s="1"/>
  <c r="L268" i="7"/>
  <c r="L267" i="7" s="1"/>
  <c r="I273" i="7"/>
  <c r="I272" i="7" s="1"/>
  <c r="J273" i="7"/>
  <c r="J272" i="7" s="1"/>
  <c r="K273" i="7"/>
  <c r="K272" i="7" s="1"/>
  <c r="L273" i="7"/>
  <c r="L272" i="7" s="1"/>
  <c r="I275" i="7"/>
  <c r="J275" i="7"/>
  <c r="K275" i="7"/>
  <c r="L275" i="7"/>
  <c r="I278" i="7"/>
  <c r="J278" i="7"/>
  <c r="K278" i="7"/>
  <c r="L278" i="7"/>
  <c r="I282" i="7"/>
  <c r="I281" i="7" s="1"/>
  <c r="J282" i="7"/>
  <c r="J281" i="7" s="1"/>
  <c r="K282" i="7"/>
  <c r="K281" i="7" s="1"/>
  <c r="L282" i="7"/>
  <c r="L281" i="7" s="1"/>
  <c r="I286" i="7"/>
  <c r="I285" i="7" s="1"/>
  <c r="J286" i="7"/>
  <c r="J285" i="7" s="1"/>
  <c r="K286" i="7"/>
  <c r="K285" i="7" s="1"/>
  <c r="L286" i="7"/>
  <c r="L285" i="7" s="1"/>
  <c r="I290" i="7"/>
  <c r="I289" i="7" s="1"/>
  <c r="J290" i="7"/>
  <c r="J289" i="7" s="1"/>
  <c r="K290" i="7"/>
  <c r="K289" i="7" s="1"/>
  <c r="L290" i="7"/>
  <c r="L289" i="7" s="1"/>
  <c r="I294" i="7"/>
  <c r="I293" i="7" s="1"/>
  <c r="J294" i="7"/>
  <c r="J293" i="7" s="1"/>
  <c r="K294" i="7"/>
  <c r="K293" i="7" s="1"/>
  <c r="L294" i="7"/>
  <c r="L293" i="7" s="1"/>
  <c r="I297" i="7"/>
  <c r="I296" i="7" s="1"/>
  <c r="J297" i="7"/>
  <c r="J296" i="7" s="1"/>
  <c r="K297" i="7"/>
  <c r="K296" i="7" s="1"/>
  <c r="L297" i="7"/>
  <c r="L296" i="7" s="1"/>
  <c r="I300" i="7"/>
  <c r="I299" i="7" s="1"/>
  <c r="J300" i="7"/>
  <c r="J299" i="7" s="1"/>
  <c r="K300" i="7"/>
  <c r="K299" i="7" s="1"/>
  <c r="L300" i="7"/>
  <c r="L299" i="7" s="1"/>
  <c r="I306" i="7"/>
  <c r="I305" i="7" s="1"/>
  <c r="J306" i="7"/>
  <c r="J305" i="7" s="1"/>
  <c r="K306" i="7"/>
  <c r="K305" i="7" s="1"/>
  <c r="L306" i="7"/>
  <c r="L305" i="7" s="1"/>
  <c r="I308" i="7"/>
  <c r="J308" i="7"/>
  <c r="K308" i="7"/>
  <c r="L308" i="7"/>
  <c r="I311" i="7"/>
  <c r="J311" i="7"/>
  <c r="K311" i="7"/>
  <c r="L311" i="7"/>
  <c r="I315" i="7"/>
  <c r="I314" i="7" s="1"/>
  <c r="J315" i="7"/>
  <c r="J314" i="7" s="1"/>
  <c r="K315" i="7"/>
  <c r="K314" i="7" s="1"/>
  <c r="L315" i="7"/>
  <c r="L314" i="7" s="1"/>
  <c r="I319" i="7"/>
  <c r="I318" i="7" s="1"/>
  <c r="J319" i="7"/>
  <c r="J318" i="7" s="1"/>
  <c r="K319" i="7"/>
  <c r="K318" i="7" s="1"/>
  <c r="L319" i="7"/>
  <c r="L318" i="7" s="1"/>
  <c r="I323" i="7"/>
  <c r="I322" i="7" s="1"/>
  <c r="J323" i="7"/>
  <c r="J322" i="7" s="1"/>
  <c r="K323" i="7"/>
  <c r="K322" i="7" s="1"/>
  <c r="L323" i="7"/>
  <c r="L322" i="7" s="1"/>
  <c r="I327" i="7"/>
  <c r="I326" i="7" s="1"/>
  <c r="J327" i="7"/>
  <c r="J326" i="7" s="1"/>
  <c r="K327" i="7"/>
  <c r="K326" i="7" s="1"/>
  <c r="L327" i="7"/>
  <c r="L326" i="7" s="1"/>
  <c r="I330" i="7"/>
  <c r="I329" i="7" s="1"/>
  <c r="J330" i="7"/>
  <c r="J329" i="7" s="1"/>
  <c r="K330" i="7"/>
  <c r="K329" i="7" s="1"/>
  <c r="L330" i="7"/>
  <c r="L329" i="7" s="1"/>
  <c r="I333" i="7"/>
  <c r="I332" i="7" s="1"/>
  <c r="J333" i="7"/>
  <c r="J332" i="7" s="1"/>
  <c r="K333" i="7"/>
  <c r="K332" i="7" s="1"/>
  <c r="L333" i="7"/>
  <c r="L332" i="7" s="1"/>
  <c r="I338" i="7"/>
  <c r="I337" i="7" s="1"/>
  <c r="J338" i="7"/>
  <c r="J337" i="7" s="1"/>
  <c r="K338" i="7"/>
  <c r="K337" i="7" s="1"/>
  <c r="L338" i="7"/>
  <c r="L337" i="7" s="1"/>
  <c r="I340" i="7"/>
  <c r="J340" i="7"/>
  <c r="K340" i="7"/>
  <c r="L340" i="7"/>
  <c r="I343" i="7"/>
  <c r="J343" i="7"/>
  <c r="K343" i="7"/>
  <c r="L343" i="7"/>
  <c r="I347" i="7"/>
  <c r="I346" i="7" s="1"/>
  <c r="J347" i="7"/>
  <c r="J346" i="7" s="1"/>
  <c r="K347" i="7"/>
  <c r="K346" i="7" s="1"/>
  <c r="L347" i="7"/>
  <c r="L346" i="7" s="1"/>
  <c r="I351" i="7"/>
  <c r="I350" i="7" s="1"/>
  <c r="J351" i="7"/>
  <c r="J350" i="7" s="1"/>
  <c r="K351" i="7"/>
  <c r="K350" i="7" s="1"/>
  <c r="L351" i="7"/>
  <c r="L350" i="7" s="1"/>
  <c r="I355" i="7"/>
  <c r="I354" i="7" s="1"/>
  <c r="J355" i="7"/>
  <c r="J354" i="7" s="1"/>
  <c r="K355" i="7"/>
  <c r="K354" i="7" s="1"/>
  <c r="L355" i="7"/>
  <c r="L354" i="7" s="1"/>
  <c r="I359" i="7"/>
  <c r="I358" i="7" s="1"/>
  <c r="J359" i="7"/>
  <c r="J358" i="7" s="1"/>
  <c r="K359" i="7"/>
  <c r="K358" i="7" s="1"/>
  <c r="L359" i="7"/>
  <c r="L358" i="7" s="1"/>
  <c r="I362" i="7"/>
  <c r="I361" i="7" s="1"/>
  <c r="J362" i="7"/>
  <c r="J361" i="7" s="1"/>
  <c r="K362" i="7"/>
  <c r="K361" i="7" s="1"/>
  <c r="L362" i="7"/>
  <c r="L361" i="7" s="1"/>
  <c r="I365" i="7"/>
  <c r="I364" i="7" s="1"/>
  <c r="J365" i="7"/>
  <c r="J364" i="7" s="1"/>
  <c r="K365" i="7"/>
  <c r="K364" i="7" s="1"/>
  <c r="L365" i="7"/>
  <c r="L364" i="7" s="1"/>
  <c r="I38" i="6"/>
  <c r="I37" i="6" s="1"/>
  <c r="I36" i="6" s="1"/>
  <c r="J38" i="6"/>
  <c r="J37" i="6" s="1"/>
  <c r="J36" i="6" s="1"/>
  <c r="K38" i="6"/>
  <c r="K37" i="6" s="1"/>
  <c r="K36" i="6" s="1"/>
  <c r="L38" i="6"/>
  <c r="L37" i="6" s="1"/>
  <c r="L36" i="6" s="1"/>
  <c r="I40" i="6"/>
  <c r="J40" i="6"/>
  <c r="K40" i="6"/>
  <c r="L40" i="6"/>
  <c r="I44" i="6"/>
  <c r="I43" i="6" s="1"/>
  <c r="I42" i="6" s="1"/>
  <c r="J44" i="6"/>
  <c r="J43" i="6" s="1"/>
  <c r="J42" i="6" s="1"/>
  <c r="K44" i="6"/>
  <c r="K43" i="6" s="1"/>
  <c r="K42" i="6" s="1"/>
  <c r="L44" i="6"/>
  <c r="L43" i="6" s="1"/>
  <c r="L42" i="6" s="1"/>
  <c r="I48" i="6"/>
  <c r="I47" i="6" s="1"/>
  <c r="I46" i="6" s="1"/>
  <c r="I49" i="6"/>
  <c r="J49" i="6"/>
  <c r="J48" i="6" s="1"/>
  <c r="J47" i="6" s="1"/>
  <c r="J46" i="6" s="1"/>
  <c r="K49" i="6"/>
  <c r="K48" i="6" s="1"/>
  <c r="K47" i="6" s="1"/>
  <c r="K46" i="6" s="1"/>
  <c r="L49" i="6"/>
  <c r="L48" i="6" s="1"/>
  <c r="L47" i="6" s="1"/>
  <c r="L46" i="6" s="1"/>
  <c r="I68" i="6"/>
  <c r="I67" i="6" s="1"/>
  <c r="I66" i="6" s="1"/>
  <c r="J68" i="6"/>
  <c r="J67" i="6" s="1"/>
  <c r="J66" i="6" s="1"/>
  <c r="K68" i="6"/>
  <c r="K67" i="6" s="1"/>
  <c r="L68" i="6"/>
  <c r="L67" i="6" s="1"/>
  <c r="L66" i="6" s="1"/>
  <c r="L65" i="6" s="1"/>
  <c r="I72" i="6"/>
  <c r="I73" i="6"/>
  <c r="J73" i="6"/>
  <c r="J72" i="6" s="1"/>
  <c r="K73" i="6"/>
  <c r="K72" i="6" s="1"/>
  <c r="L73" i="6"/>
  <c r="L72" i="6" s="1"/>
  <c r="I78" i="6"/>
  <c r="I77" i="6" s="1"/>
  <c r="J78" i="6"/>
  <c r="J77" i="6" s="1"/>
  <c r="K78" i="6"/>
  <c r="K77" i="6" s="1"/>
  <c r="L78" i="6"/>
  <c r="L77" i="6" s="1"/>
  <c r="I84" i="6"/>
  <c r="I83" i="6" s="1"/>
  <c r="I82" i="6" s="1"/>
  <c r="J84" i="6"/>
  <c r="J83" i="6" s="1"/>
  <c r="J82" i="6" s="1"/>
  <c r="K84" i="6"/>
  <c r="K83" i="6" s="1"/>
  <c r="K82" i="6" s="1"/>
  <c r="L84" i="6"/>
  <c r="L83" i="6" s="1"/>
  <c r="L82" i="6" s="1"/>
  <c r="J86" i="6"/>
  <c r="I87" i="6"/>
  <c r="I86" i="6" s="1"/>
  <c r="J88" i="6"/>
  <c r="J87" i="6" s="1"/>
  <c r="I89" i="6"/>
  <c r="I88" i="6" s="1"/>
  <c r="J89" i="6"/>
  <c r="K89" i="6"/>
  <c r="K88" i="6" s="1"/>
  <c r="K87" i="6" s="1"/>
  <c r="K86" i="6" s="1"/>
  <c r="L89" i="6"/>
  <c r="L88" i="6" s="1"/>
  <c r="L87" i="6" s="1"/>
  <c r="L86" i="6" s="1"/>
  <c r="I95" i="6"/>
  <c r="I94" i="6" s="1"/>
  <c r="I96" i="6"/>
  <c r="J96" i="6"/>
  <c r="J95" i="6" s="1"/>
  <c r="J94" i="6" s="1"/>
  <c r="J93" i="6" s="1"/>
  <c r="K96" i="6"/>
  <c r="K95" i="6" s="1"/>
  <c r="K94" i="6" s="1"/>
  <c r="L96" i="6"/>
  <c r="L95" i="6" s="1"/>
  <c r="L94" i="6" s="1"/>
  <c r="I100" i="6"/>
  <c r="I99" i="6" s="1"/>
  <c r="I101" i="6"/>
  <c r="J101" i="6"/>
  <c r="J100" i="6" s="1"/>
  <c r="J99" i="6" s="1"/>
  <c r="K101" i="6"/>
  <c r="K100" i="6" s="1"/>
  <c r="K99" i="6" s="1"/>
  <c r="L101" i="6"/>
  <c r="L100" i="6" s="1"/>
  <c r="L99" i="6" s="1"/>
  <c r="I105" i="6"/>
  <c r="I104" i="6" s="1"/>
  <c r="I93" i="6" s="1"/>
  <c r="I106" i="6"/>
  <c r="J106" i="6"/>
  <c r="J105" i="6" s="1"/>
  <c r="J104" i="6" s="1"/>
  <c r="K106" i="6"/>
  <c r="K105" i="6" s="1"/>
  <c r="L106" i="6"/>
  <c r="L105" i="6" s="1"/>
  <c r="L104" i="6" s="1"/>
  <c r="J109" i="6"/>
  <c r="I110" i="6"/>
  <c r="I109" i="6" s="1"/>
  <c r="J110" i="6"/>
  <c r="K110" i="6"/>
  <c r="K109" i="6" s="1"/>
  <c r="L110" i="6"/>
  <c r="L109" i="6" s="1"/>
  <c r="I115" i="6"/>
  <c r="I114" i="6" s="1"/>
  <c r="I116" i="6"/>
  <c r="J116" i="6"/>
  <c r="J115" i="6" s="1"/>
  <c r="J114" i="6" s="1"/>
  <c r="K116" i="6"/>
  <c r="K115" i="6" s="1"/>
  <c r="K114" i="6" s="1"/>
  <c r="L116" i="6"/>
  <c r="L115" i="6" s="1"/>
  <c r="L114" i="6" s="1"/>
  <c r="I120" i="6"/>
  <c r="I119" i="6" s="1"/>
  <c r="L120" i="6"/>
  <c r="L119" i="6" s="1"/>
  <c r="I121" i="6"/>
  <c r="J121" i="6"/>
  <c r="J120" i="6" s="1"/>
  <c r="J119" i="6" s="1"/>
  <c r="K121" i="6"/>
  <c r="K120" i="6" s="1"/>
  <c r="K119" i="6" s="1"/>
  <c r="L121" i="6"/>
  <c r="I124" i="6"/>
  <c r="I123" i="6" s="1"/>
  <c r="I113" i="6" s="1"/>
  <c r="I125" i="6"/>
  <c r="J125" i="6"/>
  <c r="J124" i="6" s="1"/>
  <c r="J123" i="6" s="1"/>
  <c r="K125" i="6"/>
  <c r="K124" i="6" s="1"/>
  <c r="K123" i="6" s="1"/>
  <c r="L125" i="6"/>
  <c r="L124" i="6" s="1"/>
  <c r="L123" i="6" s="1"/>
  <c r="I128" i="6"/>
  <c r="I127" i="6" s="1"/>
  <c r="I129" i="6"/>
  <c r="J129" i="6"/>
  <c r="J128" i="6" s="1"/>
  <c r="J127" i="6" s="1"/>
  <c r="K129" i="6"/>
  <c r="K128" i="6" s="1"/>
  <c r="K127" i="6" s="1"/>
  <c r="L129" i="6"/>
  <c r="L128" i="6" s="1"/>
  <c r="L127" i="6" s="1"/>
  <c r="I132" i="6"/>
  <c r="I131" i="6" s="1"/>
  <c r="I133" i="6"/>
  <c r="J133" i="6"/>
  <c r="J132" i="6" s="1"/>
  <c r="J131" i="6" s="1"/>
  <c r="K133" i="6"/>
  <c r="K132" i="6" s="1"/>
  <c r="K131" i="6" s="1"/>
  <c r="L133" i="6"/>
  <c r="L132" i="6" s="1"/>
  <c r="L131" i="6" s="1"/>
  <c r="I136" i="6"/>
  <c r="I135" i="6" s="1"/>
  <c r="I137" i="6"/>
  <c r="J137" i="6"/>
  <c r="J136" i="6" s="1"/>
  <c r="J135" i="6" s="1"/>
  <c r="K137" i="6"/>
  <c r="K136" i="6" s="1"/>
  <c r="K135" i="6" s="1"/>
  <c r="L137" i="6"/>
  <c r="L136" i="6" s="1"/>
  <c r="L135" i="6" s="1"/>
  <c r="I140" i="6"/>
  <c r="I139" i="6" s="1"/>
  <c r="J141" i="6"/>
  <c r="J140" i="6" s="1"/>
  <c r="I142" i="6"/>
  <c r="I141" i="6" s="1"/>
  <c r="J142" i="6"/>
  <c r="K142" i="6"/>
  <c r="K141" i="6" s="1"/>
  <c r="K140" i="6" s="1"/>
  <c r="L142" i="6"/>
  <c r="L141" i="6" s="1"/>
  <c r="L140" i="6" s="1"/>
  <c r="I145" i="6"/>
  <c r="L145" i="6"/>
  <c r="J146" i="6"/>
  <c r="J145" i="6" s="1"/>
  <c r="I147" i="6"/>
  <c r="I146" i="6" s="1"/>
  <c r="J147" i="6"/>
  <c r="K147" i="6"/>
  <c r="K146" i="6" s="1"/>
  <c r="K145" i="6" s="1"/>
  <c r="L147" i="6"/>
  <c r="L146" i="6" s="1"/>
  <c r="I150" i="6"/>
  <c r="I151" i="6"/>
  <c r="J151" i="6"/>
  <c r="J150" i="6" s="1"/>
  <c r="K151" i="6"/>
  <c r="K150" i="6" s="1"/>
  <c r="L151" i="6"/>
  <c r="L150" i="6" s="1"/>
  <c r="I154" i="6"/>
  <c r="I153" i="6" s="1"/>
  <c r="I155" i="6"/>
  <c r="J155" i="6"/>
  <c r="J154" i="6" s="1"/>
  <c r="J153" i="6" s="1"/>
  <c r="J139" i="6" s="1"/>
  <c r="K155" i="6"/>
  <c r="K154" i="6" s="1"/>
  <c r="K153" i="6" s="1"/>
  <c r="L155" i="6"/>
  <c r="L154" i="6" s="1"/>
  <c r="L153" i="6" s="1"/>
  <c r="I159" i="6"/>
  <c r="I158" i="6" s="1"/>
  <c r="J160" i="6"/>
  <c r="I161" i="6"/>
  <c r="I160" i="6" s="1"/>
  <c r="J161" i="6"/>
  <c r="K161" i="6"/>
  <c r="K160" i="6" s="1"/>
  <c r="K159" i="6" s="1"/>
  <c r="K158" i="6" s="1"/>
  <c r="L161" i="6"/>
  <c r="L160" i="6" s="1"/>
  <c r="L159" i="6" s="1"/>
  <c r="L158" i="6" s="1"/>
  <c r="I165" i="6"/>
  <c r="I166" i="6"/>
  <c r="J166" i="6"/>
  <c r="J165" i="6" s="1"/>
  <c r="K166" i="6"/>
  <c r="K165" i="6" s="1"/>
  <c r="L166" i="6"/>
  <c r="L165" i="6" s="1"/>
  <c r="I169" i="6"/>
  <c r="J170" i="6"/>
  <c r="J169" i="6" s="1"/>
  <c r="I171" i="6"/>
  <c r="I170" i="6" s="1"/>
  <c r="J171" i="6"/>
  <c r="K171" i="6"/>
  <c r="K170" i="6" s="1"/>
  <c r="K169" i="6" s="1"/>
  <c r="K168" i="6" s="1"/>
  <c r="L171" i="6"/>
  <c r="L170" i="6" s="1"/>
  <c r="L169" i="6" s="1"/>
  <c r="L168" i="6" s="1"/>
  <c r="J174" i="6"/>
  <c r="I175" i="6"/>
  <c r="I174" i="6" s="1"/>
  <c r="I173" i="6" s="1"/>
  <c r="J175" i="6"/>
  <c r="K175" i="6"/>
  <c r="K174" i="6" s="1"/>
  <c r="K173" i="6" s="1"/>
  <c r="L175" i="6"/>
  <c r="L174" i="6" s="1"/>
  <c r="L173" i="6" s="1"/>
  <c r="I179" i="6"/>
  <c r="I180" i="6"/>
  <c r="J180" i="6"/>
  <c r="J179" i="6" s="1"/>
  <c r="K180" i="6"/>
  <c r="K179" i="6" s="1"/>
  <c r="L180" i="6"/>
  <c r="L179" i="6" s="1"/>
  <c r="I187" i="6"/>
  <c r="I188" i="6"/>
  <c r="J188" i="6"/>
  <c r="J187" i="6" s="1"/>
  <c r="J186" i="6" s="1"/>
  <c r="J185" i="6" s="1"/>
  <c r="K188" i="6"/>
  <c r="K187" i="6" s="1"/>
  <c r="L188" i="6"/>
  <c r="L187" i="6" s="1"/>
  <c r="J190" i="6"/>
  <c r="I191" i="6"/>
  <c r="I190" i="6" s="1"/>
  <c r="J191" i="6"/>
  <c r="K191" i="6"/>
  <c r="K190" i="6" s="1"/>
  <c r="L191" i="6"/>
  <c r="L190" i="6" s="1"/>
  <c r="I195" i="6"/>
  <c r="I196" i="6"/>
  <c r="J196" i="6"/>
  <c r="J195" i="6" s="1"/>
  <c r="K196" i="6"/>
  <c r="K195" i="6" s="1"/>
  <c r="L196" i="6"/>
  <c r="L195" i="6" s="1"/>
  <c r="J201" i="6"/>
  <c r="I202" i="6"/>
  <c r="I201" i="6" s="1"/>
  <c r="J202" i="6"/>
  <c r="K202" i="6"/>
  <c r="K201" i="6" s="1"/>
  <c r="L202" i="6"/>
  <c r="L201" i="6" s="1"/>
  <c r="I206" i="6"/>
  <c r="I207" i="6"/>
  <c r="J207" i="6"/>
  <c r="J206" i="6" s="1"/>
  <c r="K207" i="6"/>
  <c r="K206" i="6" s="1"/>
  <c r="L207" i="6"/>
  <c r="L206" i="6" s="1"/>
  <c r="I210" i="6"/>
  <c r="I209" i="6" s="1"/>
  <c r="I211" i="6"/>
  <c r="J211" i="6"/>
  <c r="J210" i="6" s="1"/>
  <c r="J209" i="6" s="1"/>
  <c r="K211" i="6"/>
  <c r="K210" i="6" s="1"/>
  <c r="K209" i="6" s="1"/>
  <c r="L211" i="6"/>
  <c r="L210" i="6" s="1"/>
  <c r="L209" i="6" s="1"/>
  <c r="I217" i="6"/>
  <c r="I216" i="6" s="1"/>
  <c r="I218" i="6"/>
  <c r="J218" i="6"/>
  <c r="J217" i="6" s="1"/>
  <c r="J216" i="6" s="1"/>
  <c r="K218" i="6"/>
  <c r="K217" i="6" s="1"/>
  <c r="L218" i="6"/>
  <c r="L217" i="6" s="1"/>
  <c r="L216" i="6" s="1"/>
  <c r="J220" i="6"/>
  <c r="I221" i="6"/>
  <c r="I220" i="6" s="1"/>
  <c r="J221" i="6"/>
  <c r="K221" i="6"/>
  <c r="K220" i="6" s="1"/>
  <c r="L221" i="6"/>
  <c r="L220" i="6" s="1"/>
  <c r="J229" i="6"/>
  <c r="J228" i="6" s="1"/>
  <c r="I230" i="6"/>
  <c r="I229" i="6" s="1"/>
  <c r="I228" i="6" s="1"/>
  <c r="J230" i="6"/>
  <c r="K230" i="6"/>
  <c r="K229" i="6" s="1"/>
  <c r="K228" i="6" s="1"/>
  <c r="L230" i="6"/>
  <c r="L229" i="6" s="1"/>
  <c r="L228" i="6" s="1"/>
  <c r="I232" i="6"/>
  <c r="J233" i="6"/>
  <c r="J232" i="6" s="1"/>
  <c r="I234" i="6"/>
  <c r="I233" i="6" s="1"/>
  <c r="J234" i="6"/>
  <c r="K234" i="6"/>
  <c r="K233" i="6" s="1"/>
  <c r="K232" i="6" s="1"/>
  <c r="L234" i="6"/>
  <c r="L233" i="6" s="1"/>
  <c r="L232" i="6" s="1"/>
  <c r="I240" i="6"/>
  <c r="I241" i="6"/>
  <c r="J241" i="6"/>
  <c r="J240" i="6" s="1"/>
  <c r="J239" i="6" s="1"/>
  <c r="J238" i="6" s="1"/>
  <c r="K241" i="6"/>
  <c r="K240" i="6" s="1"/>
  <c r="L241" i="6"/>
  <c r="L240" i="6" s="1"/>
  <c r="I243" i="6"/>
  <c r="J243" i="6"/>
  <c r="K243" i="6"/>
  <c r="L243" i="6"/>
  <c r="I246" i="6"/>
  <c r="J246" i="6"/>
  <c r="K246" i="6"/>
  <c r="L246" i="6"/>
  <c r="J249" i="6"/>
  <c r="I250" i="6"/>
  <c r="I249" i="6" s="1"/>
  <c r="J250" i="6"/>
  <c r="K250" i="6"/>
  <c r="K249" i="6" s="1"/>
  <c r="L250" i="6"/>
  <c r="L249" i="6" s="1"/>
  <c r="I253" i="6"/>
  <c r="I254" i="6"/>
  <c r="J254" i="6"/>
  <c r="J253" i="6" s="1"/>
  <c r="K254" i="6"/>
  <c r="K253" i="6" s="1"/>
  <c r="L254" i="6"/>
  <c r="L253" i="6" s="1"/>
  <c r="J257" i="6"/>
  <c r="I258" i="6"/>
  <c r="I257" i="6" s="1"/>
  <c r="J258" i="6"/>
  <c r="K258" i="6"/>
  <c r="K257" i="6" s="1"/>
  <c r="L258" i="6"/>
  <c r="L257" i="6" s="1"/>
  <c r="I261" i="6"/>
  <c r="I262" i="6"/>
  <c r="J262" i="6"/>
  <c r="J261" i="6" s="1"/>
  <c r="K262" i="6"/>
  <c r="K261" i="6" s="1"/>
  <c r="L262" i="6"/>
  <c r="L261" i="6" s="1"/>
  <c r="J264" i="6"/>
  <c r="I265" i="6"/>
  <c r="I264" i="6" s="1"/>
  <c r="J265" i="6"/>
  <c r="K265" i="6"/>
  <c r="K264" i="6" s="1"/>
  <c r="L265" i="6"/>
  <c r="L264" i="6" s="1"/>
  <c r="I267" i="6"/>
  <c r="I268" i="6"/>
  <c r="J268" i="6"/>
  <c r="J267" i="6" s="1"/>
  <c r="K268" i="6"/>
  <c r="K267" i="6" s="1"/>
  <c r="L268" i="6"/>
  <c r="L267" i="6" s="1"/>
  <c r="K272" i="6"/>
  <c r="I273" i="6"/>
  <c r="I272" i="6" s="1"/>
  <c r="J273" i="6"/>
  <c r="J272" i="6" s="1"/>
  <c r="J271" i="6" s="1"/>
  <c r="K273" i="6"/>
  <c r="L273" i="6"/>
  <c r="L272" i="6" s="1"/>
  <c r="I275" i="6"/>
  <c r="J275" i="6"/>
  <c r="K275" i="6"/>
  <c r="L275" i="6"/>
  <c r="I278" i="6"/>
  <c r="J278" i="6"/>
  <c r="K278" i="6"/>
  <c r="L278" i="6"/>
  <c r="I281" i="6"/>
  <c r="I282" i="6"/>
  <c r="J282" i="6"/>
  <c r="J281" i="6" s="1"/>
  <c r="K282" i="6"/>
  <c r="K281" i="6" s="1"/>
  <c r="L282" i="6"/>
  <c r="L281" i="6" s="1"/>
  <c r="K285" i="6"/>
  <c r="I286" i="6"/>
  <c r="I285" i="6" s="1"/>
  <c r="J286" i="6"/>
  <c r="J285" i="6" s="1"/>
  <c r="K286" i="6"/>
  <c r="L286" i="6"/>
  <c r="L285" i="6" s="1"/>
  <c r="I289" i="6"/>
  <c r="I290" i="6"/>
  <c r="J290" i="6"/>
  <c r="J289" i="6" s="1"/>
  <c r="K290" i="6"/>
  <c r="K289" i="6" s="1"/>
  <c r="L290" i="6"/>
  <c r="L289" i="6" s="1"/>
  <c r="K293" i="6"/>
  <c r="I294" i="6"/>
  <c r="I293" i="6" s="1"/>
  <c r="J294" i="6"/>
  <c r="J293" i="6" s="1"/>
  <c r="K294" i="6"/>
  <c r="L294" i="6"/>
  <c r="L293" i="6" s="1"/>
  <c r="I296" i="6"/>
  <c r="I297" i="6"/>
  <c r="J297" i="6"/>
  <c r="J296" i="6" s="1"/>
  <c r="K297" i="6"/>
  <c r="K296" i="6" s="1"/>
  <c r="L297" i="6"/>
  <c r="L296" i="6" s="1"/>
  <c r="K299" i="6"/>
  <c r="I300" i="6"/>
  <c r="I299" i="6" s="1"/>
  <c r="J300" i="6"/>
  <c r="J299" i="6" s="1"/>
  <c r="K300" i="6"/>
  <c r="L300" i="6"/>
  <c r="L299" i="6" s="1"/>
  <c r="I305" i="6"/>
  <c r="I306" i="6"/>
  <c r="J306" i="6"/>
  <c r="J305" i="6" s="1"/>
  <c r="K306" i="6"/>
  <c r="K305" i="6" s="1"/>
  <c r="L306" i="6"/>
  <c r="L305" i="6" s="1"/>
  <c r="I308" i="6"/>
  <c r="J308" i="6"/>
  <c r="K308" i="6"/>
  <c r="L308" i="6"/>
  <c r="I311" i="6"/>
  <c r="J311" i="6"/>
  <c r="K311" i="6"/>
  <c r="L311" i="6"/>
  <c r="K314" i="6"/>
  <c r="I315" i="6"/>
  <c r="I314" i="6" s="1"/>
  <c r="J315" i="6"/>
  <c r="J314" i="6" s="1"/>
  <c r="K315" i="6"/>
  <c r="L315" i="6"/>
  <c r="L314" i="6" s="1"/>
  <c r="I318" i="6"/>
  <c r="I319" i="6"/>
  <c r="J319" i="6"/>
  <c r="J318" i="6" s="1"/>
  <c r="K319" i="6"/>
  <c r="K318" i="6" s="1"/>
  <c r="L319" i="6"/>
  <c r="L318" i="6" s="1"/>
  <c r="K322" i="6"/>
  <c r="I323" i="6"/>
  <c r="I322" i="6" s="1"/>
  <c r="J323" i="6"/>
  <c r="J322" i="6" s="1"/>
  <c r="K323" i="6"/>
  <c r="L323" i="6"/>
  <c r="L322" i="6" s="1"/>
  <c r="I326" i="6"/>
  <c r="I327" i="6"/>
  <c r="J327" i="6"/>
  <c r="J326" i="6" s="1"/>
  <c r="K327" i="6"/>
  <c r="K326" i="6" s="1"/>
  <c r="L327" i="6"/>
  <c r="L326" i="6" s="1"/>
  <c r="K329" i="6"/>
  <c r="I330" i="6"/>
  <c r="I329" i="6" s="1"/>
  <c r="J330" i="6"/>
  <c r="J329" i="6" s="1"/>
  <c r="K330" i="6"/>
  <c r="L330" i="6"/>
  <c r="L329" i="6" s="1"/>
  <c r="I332" i="6"/>
  <c r="I333" i="6"/>
  <c r="J333" i="6"/>
  <c r="J332" i="6" s="1"/>
  <c r="K333" i="6"/>
  <c r="K332" i="6" s="1"/>
  <c r="L333" i="6"/>
  <c r="L332" i="6" s="1"/>
  <c r="I337" i="6"/>
  <c r="I338" i="6"/>
  <c r="J338" i="6"/>
  <c r="J337" i="6" s="1"/>
  <c r="K338" i="6"/>
  <c r="K337" i="6" s="1"/>
  <c r="L338" i="6"/>
  <c r="L337" i="6" s="1"/>
  <c r="I340" i="6"/>
  <c r="J340" i="6"/>
  <c r="K340" i="6"/>
  <c r="L340" i="6"/>
  <c r="I343" i="6"/>
  <c r="J343" i="6"/>
  <c r="K343" i="6"/>
  <c r="L343" i="6"/>
  <c r="K346" i="6"/>
  <c r="I347" i="6"/>
  <c r="I346" i="6" s="1"/>
  <c r="J347" i="6"/>
  <c r="J346" i="6" s="1"/>
  <c r="K347" i="6"/>
  <c r="L347" i="6"/>
  <c r="L346" i="6" s="1"/>
  <c r="I350" i="6"/>
  <c r="I351" i="6"/>
  <c r="J351" i="6"/>
  <c r="J350" i="6" s="1"/>
  <c r="K351" i="6"/>
  <c r="K350" i="6" s="1"/>
  <c r="L351" i="6"/>
  <c r="L350" i="6" s="1"/>
  <c r="K354" i="6"/>
  <c r="I355" i="6"/>
  <c r="I354" i="6" s="1"/>
  <c r="J355" i="6"/>
  <c r="J354" i="6" s="1"/>
  <c r="K355" i="6"/>
  <c r="L355" i="6"/>
  <c r="L354" i="6" s="1"/>
  <c r="I358" i="6"/>
  <c r="K358" i="6"/>
  <c r="I359" i="6"/>
  <c r="J359" i="6"/>
  <c r="J358" i="6" s="1"/>
  <c r="K359" i="6"/>
  <c r="L359" i="6"/>
  <c r="L358" i="6" s="1"/>
  <c r="I361" i="6"/>
  <c r="J361" i="6"/>
  <c r="I362" i="6"/>
  <c r="J362" i="6"/>
  <c r="K362" i="6"/>
  <c r="K361" i="6" s="1"/>
  <c r="L362" i="6"/>
  <c r="L361" i="6" s="1"/>
  <c r="I364" i="6"/>
  <c r="J364" i="6"/>
  <c r="K364" i="6"/>
  <c r="I365" i="6"/>
  <c r="J365" i="6"/>
  <c r="K365" i="6"/>
  <c r="L365" i="6"/>
  <c r="L364" i="6" s="1"/>
  <c r="I38" i="5"/>
  <c r="I37" i="5" s="1"/>
  <c r="I36" i="5" s="1"/>
  <c r="I35" i="5" s="1"/>
  <c r="J38" i="5"/>
  <c r="J37" i="5" s="1"/>
  <c r="J36" i="5" s="1"/>
  <c r="K38" i="5"/>
  <c r="K37" i="5" s="1"/>
  <c r="K36" i="5" s="1"/>
  <c r="L38" i="5"/>
  <c r="L37" i="5" s="1"/>
  <c r="L36" i="5" s="1"/>
  <c r="I40" i="5"/>
  <c r="J40" i="5"/>
  <c r="K40" i="5"/>
  <c r="L40" i="5"/>
  <c r="I44" i="5"/>
  <c r="I43" i="5" s="1"/>
  <c r="I42" i="5" s="1"/>
  <c r="J44" i="5"/>
  <c r="J43" i="5" s="1"/>
  <c r="J42" i="5" s="1"/>
  <c r="K44" i="5"/>
  <c r="K43" i="5" s="1"/>
  <c r="K42" i="5" s="1"/>
  <c r="L44" i="5"/>
  <c r="L43" i="5" s="1"/>
  <c r="L42" i="5" s="1"/>
  <c r="I49" i="5"/>
  <c r="I48" i="5" s="1"/>
  <c r="I47" i="5" s="1"/>
  <c r="I46" i="5" s="1"/>
  <c r="J49" i="5"/>
  <c r="J48" i="5" s="1"/>
  <c r="J47" i="5" s="1"/>
  <c r="J46" i="5" s="1"/>
  <c r="K49" i="5"/>
  <c r="K48" i="5" s="1"/>
  <c r="K47" i="5" s="1"/>
  <c r="K46" i="5" s="1"/>
  <c r="L49" i="5"/>
  <c r="L48" i="5" s="1"/>
  <c r="L47" i="5" s="1"/>
  <c r="L46" i="5" s="1"/>
  <c r="I68" i="5"/>
  <c r="I67" i="5" s="1"/>
  <c r="I66" i="5" s="1"/>
  <c r="J68" i="5"/>
  <c r="J67" i="5" s="1"/>
  <c r="K68" i="5"/>
  <c r="K67" i="5" s="1"/>
  <c r="L68" i="5"/>
  <c r="L67" i="5" s="1"/>
  <c r="I73" i="5"/>
  <c r="I72" i="5" s="1"/>
  <c r="J73" i="5"/>
  <c r="J72" i="5" s="1"/>
  <c r="K73" i="5"/>
  <c r="K72" i="5" s="1"/>
  <c r="L73" i="5"/>
  <c r="L72" i="5" s="1"/>
  <c r="I78" i="5"/>
  <c r="I77" i="5" s="1"/>
  <c r="J78" i="5"/>
  <c r="J77" i="5" s="1"/>
  <c r="K78" i="5"/>
  <c r="K77" i="5" s="1"/>
  <c r="L78" i="5"/>
  <c r="L77" i="5" s="1"/>
  <c r="I84" i="5"/>
  <c r="I83" i="5" s="1"/>
  <c r="I82" i="5" s="1"/>
  <c r="J84" i="5"/>
  <c r="J83" i="5" s="1"/>
  <c r="J82" i="5" s="1"/>
  <c r="K84" i="5"/>
  <c r="K83" i="5" s="1"/>
  <c r="K82" i="5" s="1"/>
  <c r="L84" i="5"/>
  <c r="L83" i="5" s="1"/>
  <c r="L82" i="5" s="1"/>
  <c r="I89" i="5"/>
  <c r="I88" i="5" s="1"/>
  <c r="I87" i="5" s="1"/>
  <c r="I86" i="5" s="1"/>
  <c r="J89" i="5"/>
  <c r="J88" i="5" s="1"/>
  <c r="J87" i="5" s="1"/>
  <c r="J86" i="5" s="1"/>
  <c r="K89" i="5"/>
  <c r="K88" i="5" s="1"/>
  <c r="K87" i="5" s="1"/>
  <c r="K86" i="5" s="1"/>
  <c r="L89" i="5"/>
  <c r="L88" i="5" s="1"/>
  <c r="L87" i="5" s="1"/>
  <c r="L86" i="5" s="1"/>
  <c r="I96" i="5"/>
  <c r="I95" i="5" s="1"/>
  <c r="I94" i="5" s="1"/>
  <c r="J96" i="5"/>
  <c r="J95" i="5" s="1"/>
  <c r="J94" i="5" s="1"/>
  <c r="K96" i="5"/>
  <c r="K95" i="5" s="1"/>
  <c r="K94" i="5" s="1"/>
  <c r="L96" i="5"/>
  <c r="L95" i="5" s="1"/>
  <c r="L94" i="5" s="1"/>
  <c r="I101" i="5"/>
  <c r="I100" i="5" s="1"/>
  <c r="I99" i="5" s="1"/>
  <c r="J101" i="5"/>
  <c r="J100" i="5" s="1"/>
  <c r="J99" i="5" s="1"/>
  <c r="K101" i="5"/>
  <c r="K100" i="5" s="1"/>
  <c r="K99" i="5" s="1"/>
  <c r="L101" i="5"/>
  <c r="L100" i="5" s="1"/>
  <c r="L99" i="5" s="1"/>
  <c r="I106" i="5"/>
  <c r="I105" i="5" s="1"/>
  <c r="J106" i="5"/>
  <c r="J105" i="5" s="1"/>
  <c r="J104" i="5" s="1"/>
  <c r="K106" i="5"/>
  <c r="K105" i="5" s="1"/>
  <c r="K104" i="5" s="1"/>
  <c r="L106" i="5"/>
  <c r="L105" i="5" s="1"/>
  <c r="I110" i="5"/>
  <c r="I109" i="5" s="1"/>
  <c r="J110" i="5"/>
  <c r="J109" i="5" s="1"/>
  <c r="K110" i="5"/>
  <c r="K109" i="5" s="1"/>
  <c r="L110" i="5"/>
  <c r="L109" i="5" s="1"/>
  <c r="I116" i="5"/>
  <c r="I115" i="5" s="1"/>
  <c r="I114" i="5" s="1"/>
  <c r="J116" i="5"/>
  <c r="J115" i="5" s="1"/>
  <c r="J114" i="5" s="1"/>
  <c r="K116" i="5"/>
  <c r="K115" i="5" s="1"/>
  <c r="K114" i="5" s="1"/>
  <c r="L116" i="5"/>
  <c r="L115" i="5" s="1"/>
  <c r="L114" i="5" s="1"/>
  <c r="I121" i="5"/>
  <c r="I120" i="5" s="1"/>
  <c r="I119" i="5" s="1"/>
  <c r="J121" i="5"/>
  <c r="J120" i="5" s="1"/>
  <c r="J119" i="5" s="1"/>
  <c r="K121" i="5"/>
  <c r="K120" i="5" s="1"/>
  <c r="K119" i="5" s="1"/>
  <c r="L121" i="5"/>
  <c r="L120" i="5" s="1"/>
  <c r="L119" i="5" s="1"/>
  <c r="I125" i="5"/>
  <c r="I124" i="5" s="1"/>
  <c r="I123" i="5" s="1"/>
  <c r="J125" i="5"/>
  <c r="J124" i="5" s="1"/>
  <c r="J123" i="5" s="1"/>
  <c r="K125" i="5"/>
  <c r="K124" i="5" s="1"/>
  <c r="K123" i="5" s="1"/>
  <c r="L125" i="5"/>
  <c r="L124" i="5" s="1"/>
  <c r="L123" i="5" s="1"/>
  <c r="I129" i="5"/>
  <c r="I128" i="5" s="1"/>
  <c r="I127" i="5" s="1"/>
  <c r="J129" i="5"/>
  <c r="J128" i="5" s="1"/>
  <c r="J127" i="5" s="1"/>
  <c r="K129" i="5"/>
  <c r="K128" i="5" s="1"/>
  <c r="K127" i="5" s="1"/>
  <c r="L129" i="5"/>
  <c r="L128" i="5" s="1"/>
  <c r="L127" i="5" s="1"/>
  <c r="I133" i="5"/>
  <c r="I132" i="5" s="1"/>
  <c r="I131" i="5" s="1"/>
  <c r="J133" i="5"/>
  <c r="J132" i="5" s="1"/>
  <c r="J131" i="5" s="1"/>
  <c r="K133" i="5"/>
  <c r="K132" i="5" s="1"/>
  <c r="K131" i="5" s="1"/>
  <c r="L133" i="5"/>
  <c r="L132" i="5" s="1"/>
  <c r="L131" i="5" s="1"/>
  <c r="I137" i="5"/>
  <c r="I136" i="5" s="1"/>
  <c r="I135" i="5" s="1"/>
  <c r="J137" i="5"/>
  <c r="J136" i="5" s="1"/>
  <c r="J135" i="5" s="1"/>
  <c r="K137" i="5"/>
  <c r="K136" i="5" s="1"/>
  <c r="K135" i="5" s="1"/>
  <c r="L137" i="5"/>
  <c r="L136" i="5" s="1"/>
  <c r="L135" i="5" s="1"/>
  <c r="I142" i="5"/>
  <c r="I141" i="5" s="1"/>
  <c r="I140" i="5" s="1"/>
  <c r="I139" i="5" s="1"/>
  <c r="J142" i="5"/>
  <c r="J141" i="5" s="1"/>
  <c r="J140" i="5" s="1"/>
  <c r="J139" i="5" s="1"/>
  <c r="K142" i="5"/>
  <c r="K141" i="5" s="1"/>
  <c r="K140" i="5" s="1"/>
  <c r="L142" i="5"/>
  <c r="L141" i="5" s="1"/>
  <c r="L140" i="5" s="1"/>
  <c r="I147" i="5"/>
  <c r="I146" i="5" s="1"/>
  <c r="I145" i="5" s="1"/>
  <c r="J147" i="5"/>
  <c r="J146" i="5" s="1"/>
  <c r="J145" i="5" s="1"/>
  <c r="K147" i="5"/>
  <c r="K146" i="5" s="1"/>
  <c r="K145" i="5" s="1"/>
  <c r="L147" i="5"/>
  <c r="L146" i="5" s="1"/>
  <c r="L145" i="5" s="1"/>
  <c r="I151" i="5"/>
  <c r="I150" i="5" s="1"/>
  <c r="J151" i="5"/>
  <c r="J150" i="5" s="1"/>
  <c r="K151" i="5"/>
  <c r="K150" i="5" s="1"/>
  <c r="L151" i="5"/>
  <c r="L150" i="5" s="1"/>
  <c r="I155" i="5"/>
  <c r="I154" i="5" s="1"/>
  <c r="I153" i="5" s="1"/>
  <c r="J155" i="5"/>
  <c r="J154" i="5" s="1"/>
  <c r="J153" i="5" s="1"/>
  <c r="K155" i="5"/>
  <c r="K154" i="5" s="1"/>
  <c r="K153" i="5" s="1"/>
  <c r="L155" i="5"/>
  <c r="L154" i="5" s="1"/>
  <c r="L153" i="5" s="1"/>
  <c r="I161" i="5"/>
  <c r="I160" i="5" s="1"/>
  <c r="I159" i="5" s="1"/>
  <c r="I158" i="5" s="1"/>
  <c r="J161" i="5"/>
  <c r="J160" i="5" s="1"/>
  <c r="J159" i="5" s="1"/>
  <c r="J158" i="5" s="1"/>
  <c r="K161" i="5"/>
  <c r="K160" i="5" s="1"/>
  <c r="K159" i="5" s="1"/>
  <c r="K158" i="5" s="1"/>
  <c r="L161" i="5"/>
  <c r="L160" i="5" s="1"/>
  <c r="I166" i="5"/>
  <c r="I165" i="5" s="1"/>
  <c r="J166" i="5"/>
  <c r="J165" i="5" s="1"/>
  <c r="K166" i="5"/>
  <c r="K165" i="5" s="1"/>
  <c r="L166" i="5"/>
  <c r="L165" i="5" s="1"/>
  <c r="I171" i="5"/>
  <c r="I170" i="5" s="1"/>
  <c r="I169" i="5" s="1"/>
  <c r="I168" i="5" s="1"/>
  <c r="J171" i="5"/>
  <c r="J170" i="5" s="1"/>
  <c r="J169" i="5" s="1"/>
  <c r="K171" i="5"/>
  <c r="K170" i="5" s="1"/>
  <c r="K169" i="5" s="1"/>
  <c r="L171" i="5"/>
  <c r="L170" i="5" s="1"/>
  <c r="L169" i="5" s="1"/>
  <c r="I175" i="5"/>
  <c r="I174" i="5" s="1"/>
  <c r="I173" i="5" s="1"/>
  <c r="J175" i="5"/>
  <c r="J174" i="5" s="1"/>
  <c r="K175" i="5"/>
  <c r="K174" i="5" s="1"/>
  <c r="K173" i="5" s="1"/>
  <c r="L175" i="5"/>
  <c r="L174" i="5" s="1"/>
  <c r="I180" i="5"/>
  <c r="I179" i="5" s="1"/>
  <c r="J180" i="5"/>
  <c r="J179" i="5" s="1"/>
  <c r="K180" i="5"/>
  <c r="K179" i="5" s="1"/>
  <c r="L180" i="5"/>
  <c r="L179" i="5" s="1"/>
  <c r="I188" i="5"/>
  <c r="I187" i="5" s="1"/>
  <c r="J188" i="5"/>
  <c r="J187" i="5" s="1"/>
  <c r="K188" i="5"/>
  <c r="K187" i="5" s="1"/>
  <c r="L188" i="5"/>
  <c r="L187" i="5" s="1"/>
  <c r="I191" i="5"/>
  <c r="I190" i="5" s="1"/>
  <c r="J191" i="5"/>
  <c r="J190" i="5" s="1"/>
  <c r="K191" i="5"/>
  <c r="K190" i="5" s="1"/>
  <c r="L191" i="5"/>
  <c r="L190" i="5" s="1"/>
  <c r="I196" i="5"/>
  <c r="I195" i="5" s="1"/>
  <c r="J196" i="5"/>
  <c r="J195" i="5" s="1"/>
  <c r="K196" i="5"/>
  <c r="K195" i="5" s="1"/>
  <c r="L196" i="5"/>
  <c r="L195" i="5" s="1"/>
  <c r="I202" i="5"/>
  <c r="I201" i="5" s="1"/>
  <c r="J202" i="5"/>
  <c r="J201" i="5" s="1"/>
  <c r="K202" i="5"/>
  <c r="K201" i="5" s="1"/>
  <c r="L202" i="5"/>
  <c r="L201" i="5" s="1"/>
  <c r="I207" i="5"/>
  <c r="I206" i="5" s="1"/>
  <c r="J207" i="5"/>
  <c r="J206" i="5" s="1"/>
  <c r="K207" i="5"/>
  <c r="K206" i="5" s="1"/>
  <c r="L207" i="5"/>
  <c r="L206" i="5" s="1"/>
  <c r="I211" i="5"/>
  <c r="I210" i="5" s="1"/>
  <c r="I209" i="5" s="1"/>
  <c r="J211" i="5"/>
  <c r="J210" i="5" s="1"/>
  <c r="J209" i="5" s="1"/>
  <c r="K211" i="5"/>
  <c r="K210" i="5" s="1"/>
  <c r="K209" i="5" s="1"/>
  <c r="L211" i="5"/>
  <c r="L210" i="5" s="1"/>
  <c r="L209" i="5" s="1"/>
  <c r="I218" i="5"/>
  <c r="I217" i="5" s="1"/>
  <c r="J218" i="5"/>
  <c r="J217" i="5" s="1"/>
  <c r="J216" i="5" s="1"/>
  <c r="K218" i="5"/>
  <c r="K217" i="5" s="1"/>
  <c r="K216" i="5" s="1"/>
  <c r="L218" i="5"/>
  <c r="L217" i="5" s="1"/>
  <c r="I221" i="5"/>
  <c r="I220" i="5" s="1"/>
  <c r="J221" i="5"/>
  <c r="J220" i="5" s="1"/>
  <c r="K221" i="5"/>
  <c r="K220" i="5" s="1"/>
  <c r="L221" i="5"/>
  <c r="L220" i="5" s="1"/>
  <c r="I230" i="5"/>
  <c r="I229" i="5" s="1"/>
  <c r="I228" i="5" s="1"/>
  <c r="J230" i="5"/>
  <c r="J229" i="5" s="1"/>
  <c r="J228" i="5" s="1"/>
  <c r="K230" i="5"/>
  <c r="K229" i="5" s="1"/>
  <c r="K228" i="5" s="1"/>
  <c r="L230" i="5"/>
  <c r="L229" i="5" s="1"/>
  <c r="L228" i="5" s="1"/>
  <c r="I234" i="5"/>
  <c r="I233" i="5" s="1"/>
  <c r="I232" i="5" s="1"/>
  <c r="J234" i="5"/>
  <c r="J233" i="5" s="1"/>
  <c r="J232" i="5" s="1"/>
  <c r="K234" i="5"/>
  <c r="K233" i="5" s="1"/>
  <c r="K232" i="5" s="1"/>
  <c r="L234" i="5"/>
  <c r="L233" i="5" s="1"/>
  <c r="L232" i="5" s="1"/>
  <c r="I241" i="5"/>
  <c r="I240" i="5" s="1"/>
  <c r="J241" i="5"/>
  <c r="J240" i="5" s="1"/>
  <c r="K241" i="5"/>
  <c r="K240" i="5" s="1"/>
  <c r="L241" i="5"/>
  <c r="L240" i="5" s="1"/>
  <c r="I243" i="5"/>
  <c r="J243" i="5"/>
  <c r="K243" i="5"/>
  <c r="L243" i="5"/>
  <c r="I246" i="5"/>
  <c r="J246" i="5"/>
  <c r="K246" i="5"/>
  <c r="L246" i="5"/>
  <c r="I250" i="5"/>
  <c r="I249" i="5" s="1"/>
  <c r="J250" i="5"/>
  <c r="J249" i="5" s="1"/>
  <c r="K250" i="5"/>
  <c r="K249" i="5" s="1"/>
  <c r="L250" i="5"/>
  <c r="L249" i="5" s="1"/>
  <c r="I254" i="5"/>
  <c r="I253" i="5" s="1"/>
  <c r="J254" i="5"/>
  <c r="J253" i="5" s="1"/>
  <c r="K254" i="5"/>
  <c r="K253" i="5" s="1"/>
  <c r="L254" i="5"/>
  <c r="L253" i="5" s="1"/>
  <c r="I258" i="5"/>
  <c r="I257" i="5" s="1"/>
  <c r="J258" i="5"/>
  <c r="J257" i="5" s="1"/>
  <c r="K258" i="5"/>
  <c r="K257" i="5" s="1"/>
  <c r="L258" i="5"/>
  <c r="L257" i="5" s="1"/>
  <c r="I262" i="5"/>
  <c r="I261" i="5" s="1"/>
  <c r="J262" i="5"/>
  <c r="J261" i="5" s="1"/>
  <c r="K262" i="5"/>
  <c r="K261" i="5" s="1"/>
  <c r="L262" i="5"/>
  <c r="L261" i="5" s="1"/>
  <c r="I265" i="5"/>
  <c r="I264" i="5" s="1"/>
  <c r="J265" i="5"/>
  <c r="J264" i="5" s="1"/>
  <c r="K265" i="5"/>
  <c r="K264" i="5" s="1"/>
  <c r="L265" i="5"/>
  <c r="L264" i="5" s="1"/>
  <c r="I268" i="5"/>
  <c r="I267" i="5" s="1"/>
  <c r="J268" i="5"/>
  <c r="J267" i="5" s="1"/>
  <c r="K268" i="5"/>
  <c r="K267" i="5" s="1"/>
  <c r="L268" i="5"/>
  <c r="L267" i="5" s="1"/>
  <c r="I273" i="5"/>
  <c r="I272" i="5" s="1"/>
  <c r="J273" i="5"/>
  <c r="J272" i="5" s="1"/>
  <c r="K273" i="5"/>
  <c r="K272" i="5" s="1"/>
  <c r="L273" i="5"/>
  <c r="L272" i="5" s="1"/>
  <c r="I275" i="5"/>
  <c r="J275" i="5"/>
  <c r="K275" i="5"/>
  <c r="L275" i="5"/>
  <c r="I278" i="5"/>
  <c r="J278" i="5"/>
  <c r="K278" i="5"/>
  <c r="L278" i="5"/>
  <c r="I282" i="5"/>
  <c r="I281" i="5" s="1"/>
  <c r="J282" i="5"/>
  <c r="J281" i="5" s="1"/>
  <c r="K282" i="5"/>
  <c r="K281" i="5" s="1"/>
  <c r="L282" i="5"/>
  <c r="L281" i="5" s="1"/>
  <c r="I286" i="5"/>
  <c r="I285" i="5" s="1"/>
  <c r="J286" i="5"/>
  <c r="J285" i="5" s="1"/>
  <c r="K286" i="5"/>
  <c r="K285" i="5" s="1"/>
  <c r="L286" i="5"/>
  <c r="L285" i="5" s="1"/>
  <c r="I290" i="5"/>
  <c r="I289" i="5" s="1"/>
  <c r="J290" i="5"/>
  <c r="J289" i="5" s="1"/>
  <c r="K290" i="5"/>
  <c r="K289" i="5" s="1"/>
  <c r="L290" i="5"/>
  <c r="L289" i="5" s="1"/>
  <c r="I294" i="5"/>
  <c r="I293" i="5" s="1"/>
  <c r="J294" i="5"/>
  <c r="J293" i="5" s="1"/>
  <c r="K294" i="5"/>
  <c r="K293" i="5" s="1"/>
  <c r="L294" i="5"/>
  <c r="L293" i="5" s="1"/>
  <c r="I297" i="5"/>
  <c r="I296" i="5" s="1"/>
  <c r="J297" i="5"/>
  <c r="J296" i="5" s="1"/>
  <c r="K297" i="5"/>
  <c r="K296" i="5" s="1"/>
  <c r="L297" i="5"/>
  <c r="L296" i="5" s="1"/>
  <c r="J299" i="5"/>
  <c r="I300" i="5"/>
  <c r="I299" i="5" s="1"/>
  <c r="J300" i="5"/>
  <c r="K300" i="5"/>
  <c r="K299" i="5" s="1"/>
  <c r="L300" i="5"/>
  <c r="L299" i="5" s="1"/>
  <c r="I306" i="5"/>
  <c r="I305" i="5" s="1"/>
  <c r="J306" i="5"/>
  <c r="J305" i="5" s="1"/>
  <c r="K306" i="5"/>
  <c r="K305" i="5" s="1"/>
  <c r="L306" i="5"/>
  <c r="L305" i="5" s="1"/>
  <c r="I308" i="5"/>
  <c r="J308" i="5"/>
  <c r="K308" i="5"/>
  <c r="L308" i="5"/>
  <c r="I311" i="5"/>
  <c r="J311" i="5"/>
  <c r="K311" i="5"/>
  <c r="L311" i="5"/>
  <c r="I315" i="5"/>
  <c r="I314" i="5" s="1"/>
  <c r="J315" i="5"/>
  <c r="J314" i="5" s="1"/>
  <c r="K315" i="5"/>
  <c r="K314" i="5" s="1"/>
  <c r="L315" i="5"/>
  <c r="L314" i="5" s="1"/>
  <c r="I319" i="5"/>
  <c r="I318" i="5" s="1"/>
  <c r="J319" i="5"/>
  <c r="J318" i="5" s="1"/>
  <c r="K319" i="5"/>
  <c r="K318" i="5" s="1"/>
  <c r="L319" i="5"/>
  <c r="L318" i="5" s="1"/>
  <c r="I323" i="5"/>
  <c r="I322" i="5" s="1"/>
  <c r="J323" i="5"/>
  <c r="J322" i="5" s="1"/>
  <c r="K323" i="5"/>
  <c r="K322" i="5" s="1"/>
  <c r="L323" i="5"/>
  <c r="L322" i="5" s="1"/>
  <c r="I327" i="5"/>
  <c r="I326" i="5" s="1"/>
  <c r="J327" i="5"/>
  <c r="J326" i="5" s="1"/>
  <c r="K327" i="5"/>
  <c r="K326" i="5" s="1"/>
  <c r="L327" i="5"/>
  <c r="L326" i="5" s="1"/>
  <c r="I330" i="5"/>
  <c r="I329" i="5" s="1"/>
  <c r="J330" i="5"/>
  <c r="J329" i="5" s="1"/>
  <c r="K330" i="5"/>
  <c r="K329" i="5" s="1"/>
  <c r="L330" i="5"/>
  <c r="L329" i="5" s="1"/>
  <c r="I333" i="5"/>
  <c r="I332" i="5" s="1"/>
  <c r="J333" i="5"/>
  <c r="J332" i="5" s="1"/>
  <c r="K333" i="5"/>
  <c r="K332" i="5" s="1"/>
  <c r="L333" i="5"/>
  <c r="L332" i="5" s="1"/>
  <c r="I338" i="5"/>
  <c r="I337" i="5" s="1"/>
  <c r="J338" i="5"/>
  <c r="J337" i="5" s="1"/>
  <c r="K338" i="5"/>
  <c r="K337" i="5" s="1"/>
  <c r="L338" i="5"/>
  <c r="L337" i="5" s="1"/>
  <c r="I340" i="5"/>
  <c r="J340" i="5"/>
  <c r="K340" i="5"/>
  <c r="L340" i="5"/>
  <c r="I343" i="5"/>
  <c r="J343" i="5"/>
  <c r="K343" i="5"/>
  <c r="L343" i="5"/>
  <c r="I347" i="5"/>
  <c r="I346" i="5" s="1"/>
  <c r="J347" i="5"/>
  <c r="J346" i="5" s="1"/>
  <c r="K347" i="5"/>
  <c r="K346" i="5" s="1"/>
  <c r="L347" i="5"/>
  <c r="L346" i="5" s="1"/>
  <c r="I351" i="5"/>
  <c r="I350" i="5" s="1"/>
  <c r="J351" i="5"/>
  <c r="J350" i="5" s="1"/>
  <c r="K351" i="5"/>
  <c r="K350" i="5" s="1"/>
  <c r="L351" i="5"/>
  <c r="L350" i="5" s="1"/>
  <c r="I355" i="5"/>
  <c r="I354" i="5" s="1"/>
  <c r="J355" i="5"/>
  <c r="J354" i="5" s="1"/>
  <c r="K355" i="5"/>
  <c r="K354" i="5" s="1"/>
  <c r="L355" i="5"/>
  <c r="L354" i="5" s="1"/>
  <c r="I359" i="5"/>
  <c r="I358" i="5" s="1"/>
  <c r="J359" i="5"/>
  <c r="J358" i="5" s="1"/>
  <c r="K359" i="5"/>
  <c r="K358" i="5" s="1"/>
  <c r="L359" i="5"/>
  <c r="L358" i="5" s="1"/>
  <c r="I362" i="5"/>
  <c r="I361" i="5" s="1"/>
  <c r="J362" i="5"/>
  <c r="J361" i="5" s="1"/>
  <c r="K362" i="5"/>
  <c r="K361" i="5" s="1"/>
  <c r="L362" i="5"/>
  <c r="L361" i="5" s="1"/>
  <c r="I365" i="5"/>
  <c r="I364" i="5" s="1"/>
  <c r="J365" i="5"/>
  <c r="J364" i="5" s="1"/>
  <c r="K365" i="5"/>
  <c r="K364" i="5" s="1"/>
  <c r="L365" i="5"/>
  <c r="L364" i="5" s="1"/>
  <c r="L37" i="4"/>
  <c r="L36" i="4" s="1"/>
  <c r="I38" i="4"/>
  <c r="I37" i="4" s="1"/>
  <c r="I36" i="4" s="1"/>
  <c r="I35" i="4" s="1"/>
  <c r="J38" i="4"/>
  <c r="J37" i="4" s="1"/>
  <c r="J36" i="4" s="1"/>
  <c r="K38" i="4"/>
  <c r="K37" i="4" s="1"/>
  <c r="K36" i="4" s="1"/>
  <c r="L38" i="4"/>
  <c r="I40" i="4"/>
  <c r="J40" i="4"/>
  <c r="K40" i="4"/>
  <c r="L40" i="4"/>
  <c r="I44" i="4"/>
  <c r="I43" i="4" s="1"/>
  <c r="I42" i="4" s="1"/>
  <c r="J44" i="4"/>
  <c r="J43" i="4" s="1"/>
  <c r="J42" i="4" s="1"/>
  <c r="K44" i="4"/>
  <c r="K43" i="4" s="1"/>
  <c r="K42" i="4" s="1"/>
  <c r="L44" i="4"/>
  <c r="L43" i="4" s="1"/>
  <c r="L42" i="4" s="1"/>
  <c r="I49" i="4"/>
  <c r="I48" i="4" s="1"/>
  <c r="I47" i="4" s="1"/>
  <c r="I46" i="4" s="1"/>
  <c r="J49" i="4"/>
  <c r="J48" i="4" s="1"/>
  <c r="J47" i="4" s="1"/>
  <c r="J46" i="4" s="1"/>
  <c r="K49" i="4"/>
  <c r="K48" i="4" s="1"/>
  <c r="K47" i="4" s="1"/>
  <c r="K46" i="4" s="1"/>
  <c r="L49" i="4"/>
  <c r="L48" i="4" s="1"/>
  <c r="L47" i="4" s="1"/>
  <c r="L46" i="4" s="1"/>
  <c r="I68" i="4"/>
  <c r="I67" i="4" s="1"/>
  <c r="J68" i="4"/>
  <c r="J67" i="4" s="1"/>
  <c r="K68" i="4"/>
  <c r="K67" i="4" s="1"/>
  <c r="L68" i="4"/>
  <c r="L67" i="4" s="1"/>
  <c r="I73" i="4"/>
  <c r="I72" i="4" s="1"/>
  <c r="J73" i="4"/>
  <c r="J72" i="4" s="1"/>
  <c r="K73" i="4"/>
  <c r="K72" i="4" s="1"/>
  <c r="L73" i="4"/>
  <c r="L72" i="4" s="1"/>
  <c r="I78" i="4"/>
  <c r="I77" i="4" s="1"/>
  <c r="J78" i="4"/>
  <c r="J77" i="4" s="1"/>
  <c r="K78" i="4"/>
  <c r="K77" i="4" s="1"/>
  <c r="L78" i="4"/>
  <c r="L77" i="4" s="1"/>
  <c r="I84" i="4"/>
  <c r="I83" i="4" s="1"/>
  <c r="I82" i="4" s="1"/>
  <c r="J84" i="4"/>
  <c r="J83" i="4" s="1"/>
  <c r="J82" i="4" s="1"/>
  <c r="K84" i="4"/>
  <c r="K83" i="4" s="1"/>
  <c r="K82" i="4" s="1"/>
  <c r="L84" i="4"/>
  <c r="L83" i="4" s="1"/>
  <c r="L82" i="4" s="1"/>
  <c r="I89" i="4"/>
  <c r="I88" i="4" s="1"/>
  <c r="I87" i="4" s="1"/>
  <c r="I86" i="4" s="1"/>
  <c r="J89" i="4"/>
  <c r="J88" i="4" s="1"/>
  <c r="J87" i="4" s="1"/>
  <c r="J86" i="4" s="1"/>
  <c r="K89" i="4"/>
  <c r="K88" i="4" s="1"/>
  <c r="K87" i="4" s="1"/>
  <c r="K86" i="4" s="1"/>
  <c r="L89" i="4"/>
  <c r="L88" i="4" s="1"/>
  <c r="L87" i="4" s="1"/>
  <c r="L86" i="4" s="1"/>
  <c r="I96" i="4"/>
  <c r="I95" i="4" s="1"/>
  <c r="I94" i="4" s="1"/>
  <c r="J96" i="4"/>
  <c r="J95" i="4" s="1"/>
  <c r="J94" i="4" s="1"/>
  <c r="K96" i="4"/>
  <c r="K95" i="4" s="1"/>
  <c r="K94" i="4" s="1"/>
  <c r="L96" i="4"/>
  <c r="L95" i="4" s="1"/>
  <c r="L94" i="4" s="1"/>
  <c r="I101" i="4"/>
  <c r="I100" i="4" s="1"/>
  <c r="I99" i="4" s="1"/>
  <c r="J101" i="4"/>
  <c r="J100" i="4" s="1"/>
  <c r="J99" i="4" s="1"/>
  <c r="K101" i="4"/>
  <c r="K100" i="4" s="1"/>
  <c r="K99" i="4" s="1"/>
  <c r="L101" i="4"/>
  <c r="L100" i="4" s="1"/>
  <c r="L99" i="4" s="1"/>
  <c r="I106" i="4"/>
  <c r="I105" i="4" s="1"/>
  <c r="J106" i="4"/>
  <c r="J105" i="4" s="1"/>
  <c r="J104" i="4" s="1"/>
  <c r="K106" i="4"/>
  <c r="K105" i="4" s="1"/>
  <c r="L106" i="4"/>
  <c r="L105" i="4" s="1"/>
  <c r="I110" i="4"/>
  <c r="I109" i="4" s="1"/>
  <c r="J110" i="4"/>
  <c r="J109" i="4" s="1"/>
  <c r="K110" i="4"/>
  <c r="K109" i="4" s="1"/>
  <c r="L110" i="4"/>
  <c r="L109" i="4" s="1"/>
  <c r="I116" i="4"/>
  <c r="I115" i="4" s="1"/>
  <c r="I114" i="4" s="1"/>
  <c r="J116" i="4"/>
  <c r="J115" i="4" s="1"/>
  <c r="J114" i="4" s="1"/>
  <c r="K116" i="4"/>
  <c r="K115" i="4" s="1"/>
  <c r="K114" i="4" s="1"/>
  <c r="L116" i="4"/>
  <c r="L115" i="4" s="1"/>
  <c r="L114" i="4" s="1"/>
  <c r="I121" i="4"/>
  <c r="I120" i="4" s="1"/>
  <c r="I119" i="4" s="1"/>
  <c r="J121" i="4"/>
  <c r="J120" i="4" s="1"/>
  <c r="J119" i="4" s="1"/>
  <c r="K121" i="4"/>
  <c r="K120" i="4" s="1"/>
  <c r="K119" i="4" s="1"/>
  <c r="L121" i="4"/>
  <c r="L120" i="4" s="1"/>
  <c r="L119" i="4" s="1"/>
  <c r="I125" i="4"/>
  <c r="I124" i="4" s="1"/>
  <c r="I123" i="4" s="1"/>
  <c r="J125" i="4"/>
  <c r="J124" i="4" s="1"/>
  <c r="J123" i="4" s="1"/>
  <c r="K125" i="4"/>
  <c r="K124" i="4" s="1"/>
  <c r="K123" i="4" s="1"/>
  <c r="L125" i="4"/>
  <c r="L124" i="4" s="1"/>
  <c r="L123" i="4" s="1"/>
  <c r="I129" i="4"/>
  <c r="I128" i="4" s="1"/>
  <c r="I127" i="4" s="1"/>
  <c r="J129" i="4"/>
  <c r="J128" i="4" s="1"/>
  <c r="J127" i="4" s="1"/>
  <c r="K129" i="4"/>
  <c r="K128" i="4" s="1"/>
  <c r="K127" i="4" s="1"/>
  <c r="L129" i="4"/>
  <c r="L128" i="4" s="1"/>
  <c r="L127" i="4" s="1"/>
  <c r="I133" i="4"/>
  <c r="I132" i="4" s="1"/>
  <c r="I131" i="4" s="1"/>
  <c r="J133" i="4"/>
  <c r="J132" i="4" s="1"/>
  <c r="J131" i="4" s="1"/>
  <c r="K133" i="4"/>
  <c r="K132" i="4" s="1"/>
  <c r="K131" i="4" s="1"/>
  <c r="L133" i="4"/>
  <c r="L132" i="4" s="1"/>
  <c r="L131" i="4" s="1"/>
  <c r="L136" i="4"/>
  <c r="L135" i="4" s="1"/>
  <c r="I137" i="4"/>
  <c r="I136" i="4" s="1"/>
  <c r="I135" i="4" s="1"/>
  <c r="J137" i="4"/>
  <c r="J136" i="4" s="1"/>
  <c r="J135" i="4" s="1"/>
  <c r="K137" i="4"/>
  <c r="K136" i="4" s="1"/>
  <c r="K135" i="4" s="1"/>
  <c r="L137" i="4"/>
  <c r="I142" i="4"/>
  <c r="I141" i="4" s="1"/>
  <c r="I140" i="4" s="1"/>
  <c r="I139" i="4" s="1"/>
  <c r="J142" i="4"/>
  <c r="J141" i="4" s="1"/>
  <c r="J140" i="4" s="1"/>
  <c r="K142" i="4"/>
  <c r="K141" i="4" s="1"/>
  <c r="K140" i="4" s="1"/>
  <c r="L142" i="4"/>
  <c r="L141" i="4" s="1"/>
  <c r="L140" i="4" s="1"/>
  <c r="I147" i="4"/>
  <c r="I146" i="4" s="1"/>
  <c r="I145" i="4" s="1"/>
  <c r="J147" i="4"/>
  <c r="J146" i="4" s="1"/>
  <c r="J145" i="4" s="1"/>
  <c r="K147" i="4"/>
  <c r="K146" i="4" s="1"/>
  <c r="K145" i="4" s="1"/>
  <c r="L147" i="4"/>
  <c r="L146" i="4" s="1"/>
  <c r="L145" i="4" s="1"/>
  <c r="I151" i="4"/>
  <c r="I150" i="4" s="1"/>
  <c r="J151" i="4"/>
  <c r="J150" i="4" s="1"/>
  <c r="K151" i="4"/>
  <c r="K150" i="4" s="1"/>
  <c r="L151" i="4"/>
  <c r="L150" i="4" s="1"/>
  <c r="I155" i="4"/>
  <c r="I154" i="4" s="1"/>
  <c r="I153" i="4" s="1"/>
  <c r="J155" i="4"/>
  <c r="J154" i="4" s="1"/>
  <c r="J153" i="4" s="1"/>
  <c r="K155" i="4"/>
  <c r="K154" i="4" s="1"/>
  <c r="K153" i="4" s="1"/>
  <c r="L155" i="4"/>
  <c r="L154" i="4" s="1"/>
  <c r="L153" i="4" s="1"/>
  <c r="I161" i="4"/>
  <c r="I160" i="4" s="1"/>
  <c r="I159" i="4" s="1"/>
  <c r="I158" i="4" s="1"/>
  <c r="J161" i="4"/>
  <c r="J160" i="4" s="1"/>
  <c r="K161" i="4"/>
  <c r="K160" i="4" s="1"/>
  <c r="K159" i="4" s="1"/>
  <c r="K158" i="4" s="1"/>
  <c r="L161" i="4"/>
  <c r="L160" i="4" s="1"/>
  <c r="L159" i="4" s="1"/>
  <c r="L158" i="4" s="1"/>
  <c r="L165" i="4"/>
  <c r="I166" i="4"/>
  <c r="I165" i="4" s="1"/>
  <c r="J166" i="4"/>
  <c r="J165" i="4" s="1"/>
  <c r="K166" i="4"/>
  <c r="K165" i="4" s="1"/>
  <c r="L166" i="4"/>
  <c r="I171" i="4"/>
  <c r="I170" i="4" s="1"/>
  <c r="I169" i="4" s="1"/>
  <c r="I168" i="4" s="1"/>
  <c r="J171" i="4"/>
  <c r="J170" i="4" s="1"/>
  <c r="J169" i="4" s="1"/>
  <c r="K171" i="4"/>
  <c r="K170" i="4" s="1"/>
  <c r="K169" i="4" s="1"/>
  <c r="L171" i="4"/>
  <c r="L170" i="4" s="1"/>
  <c r="L169" i="4" s="1"/>
  <c r="I175" i="4"/>
  <c r="I174" i="4" s="1"/>
  <c r="I173" i="4" s="1"/>
  <c r="J175" i="4"/>
  <c r="J174" i="4" s="1"/>
  <c r="K175" i="4"/>
  <c r="K174" i="4" s="1"/>
  <c r="K173" i="4" s="1"/>
  <c r="L175" i="4"/>
  <c r="L174" i="4" s="1"/>
  <c r="I180" i="4"/>
  <c r="I179" i="4" s="1"/>
  <c r="J180" i="4"/>
  <c r="J179" i="4" s="1"/>
  <c r="K180" i="4"/>
  <c r="K179" i="4" s="1"/>
  <c r="L180" i="4"/>
  <c r="L179" i="4" s="1"/>
  <c r="I188" i="4"/>
  <c r="I187" i="4" s="1"/>
  <c r="J188" i="4"/>
  <c r="J187" i="4" s="1"/>
  <c r="K188" i="4"/>
  <c r="K187" i="4" s="1"/>
  <c r="L188" i="4"/>
  <c r="L187" i="4" s="1"/>
  <c r="I191" i="4"/>
  <c r="I190" i="4" s="1"/>
  <c r="J191" i="4"/>
  <c r="J190" i="4" s="1"/>
  <c r="K191" i="4"/>
  <c r="K190" i="4" s="1"/>
  <c r="L191" i="4"/>
  <c r="L190" i="4" s="1"/>
  <c r="I196" i="4"/>
  <c r="I195" i="4" s="1"/>
  <c r="J196" i="4"/>
  <c r="J195" i="4" s="1"/>
  <c r="K196" i="4"/>
  <c r="K195" i="4" s="1"/>
  <c r="L196" i="4"/>
  <c r="L195" i="4" s="1"/>
  <c r="I202" i="4"/>
  <c r="I201" i="4" s="1"/>
  <c r="J202" i="4"/>
  <c r="J201" i="4" s="1"/>
  <c r="K202" i="4"/>
  <c r="K201" i="4" s="1"/>
  <c r="L202" i="4"/>
  <c r="L201" i="4" s="1"/>
  <c r="I207" i="4"/>
  <c r="I206" i="4" s="1"/>
  <c r="J207" i="4"/>
  <c r="J206" i="4" s="1"/>
  <c r="K207" i="4"/>
  <c r="K206" i="4" s="1"/>
  <c r="L207" i="4"/>
  <c r="L206" i="4" s="1"/>
  <c r="L210" i="4"/>
  <c r="L209" i="4" s="1"/>
  <c r="I211" i="4"/>
  <c r="I210" i="4" s="1"/>
  <c r="I209" i="4" s="1"/>
  <c r="J211" i="4"/>
  <c r="J210" i="4" s="1"/>
  <c r="J209" i="4" s="1"/>
  <c r="K211" i="4"/>
  <c r="K210" i="4" s="1"/>
  <c r="K209" i="4" s="1"/>
  <c r="L211" i="4"/>
  <c r="I218" i="4"/>
  <c r="I217" i="4" s="1"/>
  <c r="J218" i="4"/>
  <c r="J217" i="4" s="1"/>
  <c r="J216" i="4" s="1"/>
  <c r="K218" i="4"/>
  <c r="K217" i="4" s="1"/>
  <c r="L218" i="4"/>
  <c r="L217" i="4" s="1"/>
  <c r="I221" i="4"/>
  <c r="I220" i="4" s="1"/>
  <c r="J221" i="4"/>
  <c r="J220" i="4" s="1"/>
  <c r="K221" i="4"/>
  <c r="K220" i="4" s="1"/>
  <c r="L221" i="4"/>
  <c r="L220" i="4" s="1"/>
  <c r="I230" i="4"/>
  <c r="I229" i="4" s="1"/>
  <c r="I228" i="4" s="1"/>
  <c r="J230" i="4"/>
  <c r="J229" i="4" s="1"/>
  <c r="J228" i="4" s="1"/>
  <c r="K230" i="4"/>
  <c r="K229" i="4" s="1"/>
  <c r="K228" i="4" s="1"/>
  <c r="L230" i="4"/>
  <c r="L229" i="4" s="1"/>
  <c r="L228" i="4" s="1"/>
  <c r="I234" i="4"/>
  <c r="I233" i="4" s="1"/>
  <c r="I232" i="4" s="1"/>
  <c r="J234" i="4"/>
  <c r="J233" i="4" s="1"/>
  <c r="J232" i="4" s="1"/>
  <c r="K234" i="4"/>
  <c r="K233" i="4" s="1"/>
  <c r="K232" i="4" s="1"/>
  <c r="L234" i="4"/>
  <c r="L233" i="4" s="1"/>
  <c r="L232" i="4" s="1"/>
  <c r="I241" i="4"/>
  <c r="I240" i="4" s="1"/>
  <c r="J241" i="4"/>
  <c r="J240" i="4" s="1"/>
  <c r="K241" i="4"/>
  <c r="K240" i="4" s="1"/>
  <c r="L241" i="4"/>
  <c r="L240" i="4" s="1"/>
  <c r="I243" i="4"/>
  <c r="J243" i="4"/>
  <c r="K243" i="4"/>
  <c r="L243" i="4"/>
  <c r="I246" i="4"/>
  <c r="J246" i="4"/>
  <c r="K246" i="4"/>
  <c r="L246" i="4"/>
  <c r="I250" i="4"/>
  <c r="I249" i="4" s="1"/>
  <c r="J250" i="4"/>
  <c r="J249" i="4" s="1"/>
  <c r="K250" i="4"/>
  <c r="K249" i="4" s="1"/>
  <c r="L250" i="4"/>
  <c r="L249" i="4" s="1"/>
  <c r="I254" i="4"/>
  <c r="I253" i="4" s="1"/>
  <c r="J254" i="4"/>
  <c r="J253" i="4" s="1"/>
  <c r="K254" i="4"/>
  <c r="K253" i="4" s="1"/>
  <c r="L254" i="4"/>
  <c r="L253" i="4" s="1"/>
  <c r="I258" i="4"/>
  <c r="I257" i="4" s="1"/>
  <c r="J258" i="4"/>
  <c r="J257" i="4" s="1"/>
  <c r="K258" i="4"/>
  <c r="K257" i="4" s="1"/>
  <c r="L258" i="4"/>
  <c r="L257" i="4" s="1"/>
  <c r="I262" i="4"/>
  <c r="I261" i="4" s="1"/>
  <c r="J262" i="4"/>
  <c r="J261" i="4" s="1"/>
  <c r="K262" i="4"/>
  <c r="K261" i="4" s="1"/>
  <c r="L262" i="4"/>
  <c r="L261" i="4" s="1"/>
  <c r="I265" i="4"/>
  <c r="I264" i="4" s="1"/>
  <c r="J265" i="4"/>
  <c r="J264" i="4" s="1"/>
  <c r="K265" i="4"/>
  <c r="K264" i="4" s="1"/>
  <c r="L265" i="4"/>
  <c r="L264" i="4" s="1"/>
  <c r="I268" i="4"/>
  <c r="I267" i="4" s="1"/>
  <c r="J268" i="4"/>
  <c r="J267" i="4" s="1"/>
  <c r="K268" i="4"/>
  <c r="K267" i="4" s="1"/>
  <c r="L268" i="4"/>
  <c r="L267" i="4" s="1"/>
  <c r="I273" i="4"/>
  <c r="I272" i="4" s="1"/>
  <c r="J273" i="4"/>
  <c r="J272" i="4" s="1"/>
  <c r="K273" i="4"/>
  <c r="K272" i="4" s="1"/>
  <c r="L273" i="4"/>
  <c r="L272" i="4" s="1"/>
  <c r="I275" i="4"/>
  <c r="J275" i="4"/>
  <c r="K275" i="4"/>
  <c r="L275" i="4"/>
  <c r="I278" i="4"/>
  <c r="J278" i="4"/>
  <c r="K278" i="4"/>
  <c r="L278" i="4"/>
  <c r="I282" i="4"/>
  <c r="I281" i="4" s="1"/>
  <c r="J282" i="4"/>
  <c r="J281" i="4" s="1"/>
  <c r="K282" i="4"/>
  <c r="K281" i="4" s="1"/>
  <c r="L282" i="4"/>
  <c r="L281" i="4" s="1"/>
  <c r="I286" i="4"/>
  <c r="I285" i="4" s="1"/>
  <c r="J286" i="4"/>
  <c r="J285" i="4" s="1"/>
  <c r="K286" i="4"/>
  <c r="K285" i="4" s="1"/>
  <c r="L286" i="4"/>
  <c r="L285" i="4" s="1"/>
  <c r="I290" i="4"/>
  <c r="I289" i="4" s="1"/>
  <c r="J290" i="4"/>
  <c r="J289" i="4" s="1"/>
  <c r="K290" i="4"/>
  <c r="K289" i="4" s="1"/>
  <c r="L290" i="4"/>
  <c r="L289" i="4" s="1"/>
  <c r="I294" i="4"/>
  <c r="I293" i="4" s="1"/>
  <c r="J294" i="4"/>
  <c r="J293" i="4" s="1"/>
  <c r="K294" i="4"/>
  <c r="K293" i="4" s="1"/>
  <c r="L294" i="4"/>
  <c r="L293" i="4" s="1"/>
  <c r="I297" i="4"/>
  <c r="I296" i="4" s="1"/>
  <c r="J297" i="4"/>
  <c r="J296" i="4" s="1"/>
  <c r="K297" i="4"/>
  <c r="K296" i="4" s="1"/>
  <c r="L297" i="4"/>
  <c r="L296" i="4" s="1"/>
  <c r="I300" i="4"/>
  <c r="I299" i="4" s="1"/>
  <c r="J300" i="4"/>
  <c r="J299" i="4" s="1"/>
  <c r="K300" i="4"/>
  <c r="K299" i="4" s="1"/>
  <c r="L300" i="4"/>
  <c r="L299" i="4" s="1"/>
  <c r="I306" i="4"/>
  <c r="I305" i="4" s="1"/>
  <c r="J306" i="4"/>
  <c r="J305" i="4" s="1"/>
  <c r="K306" i="4"/>
  <c r="K305" i="4" s="1"/>
  <c r="L306" i="4"/>
  <c r="L305" i="4" s="1"/>
  <c r="L304" i="4" s="1"/>
  <c r="I308" i="4"/>
  <c r="J308" i="4"/>
  <c r="K308" i="4"/>
  <c r="L308" i="4"/>
  <c r="I311" i="4"/>
  <c r="J311" i="4"/>
  <c r="K311" i="4"/>
  <c r="L311" i="4"/>
  <c r="I315" i="4"/>
  <c r="I314" i="4" s="1"/>
  <c r="J315" i="4"/>
  <c r="J314" i="4" s="1"/>
  <c r="K315" i="4"/>
  <c r="K314" i="4" s="1"/>
  <c r="L315" i="4"/>
  <c r="L314" i="4" s="1"/>
  <c r="I319" i="4"/>
  <c r="I318" i="4" s="1"/>
  <c r="J319" i="4"/>
  <c r="J318" i="4" s="1"/>
  <c r="K319" i="4"/>
  <c r="K318" i="4" s="1"/>
  <c r="L319" i="4"/>
  <c r="L318" i="4" s="1"/>
  <c r="I323" i="4"/>
  <c r="I322" i="4" s="1"/>
  <c r="J323" i="4"/>
  <c r="J322" i="4" s="1"/>
  <c r="K323" i="4"/>
  <c r="K322" i="4" s="1"/>
  <c r="L323" i="4"/>
  <c r="L322" i="4" s="1"/>
  <c r="I327" i="4"/>
  <c r="I326" i="4" s="1"/>
  <c r="J327" i="4"/>
  <c r="J326" i="4" s="1"/>
  <c r="K327" i="4"/>
  <c r="K326" i="4" s="1"/>
  <c r="L327" i="4"/>
  <c r="L326" i="4" s="1"/>
  <c r="I330" i="4"/>
  <c r="I329" i="4" s="1"/>
  <c r="J330" i="4"/>
  <c r="J329" i="4" s="1"/>
  <c r="K330" i="4"/>
  <c r="K329" i="4" s="1"/>
  <c r="L330" i="4"/>
  <c r="L329" i="4" s="1"/>
  <c r="I333" i="4"/>
  <c r="I332" i="4" s="1"/>
  <c r="J333" i="4"/>
  <c r="J332" i="4" s="1"/>
  <c r="K333" i="4"/>
  <c r="K332" i="4" s="1"/>
  <c r="L333" i="4"/>
  <c r="L332" i="4" s="1"/>
  <c r="I338" i="4"/>
  <c r="I337" i="4" s="1"/>
  <c r="J338" i="4"/>
  <c r="J337" i="4" s="1"/>
  <c r="K338" i="4"/>
  <c r="K337" i="4" s="1"/>
  <c r="L338" i="4"/>
  <c r="L337" i="4" s="1"/>
  <c r="I340" i="4"/>
  <c r="J340" i="4"/>
  <c r="K340" i="4"/>
  <c r="L340" i="4"/>
  <c r="I343" i="4"/>
  <c r="J343" i="4"/>
  <c r="K343" i="4"/>
  <c r="L343" i="4"/>
  <c r="I347" i="4"/>
  <c r="I346" i="4" s="1"/>
  <c r="J347" i="4"/>
  <c r="J346" i="4" s="1"/>
  <c r="K347" i="4"/>
  <c r="K346" i="4" s="1"/>
  <c r="L347" i="4"/>
  <c r="L346" i="4" s="1"/>
  <c r="I351" i="4"/>
  <c r="I350" i="4" s="1"/>
  <c r="J351" i="4"/>
  <c r="J350" i="4" s="1"/>
  <c r="K351" i="4"/>
  <c r="K350" i="4" s="1"/>
  <c r="L351" i="4"/>
  <c r="L350" i="4" s="1"/>
  <c r="I355" i="4"/>
  <c r="I354" i="4" s="1"/>
  <c r="J355" i="4"/>
  <c r="J354" i="4" s="1"/>
  <c r="K355" i="4"/>
  <c r="K354" i="4" s="1"/>
  <c r="L355" i="4"/>
  <c r="L354" i="4" s="1"/>
  <c r="I359" i="4"/>
  <c r="I358" i="4" s="1"/>
  <c r="J359" i="4"/>
  <c r="J358" i="4" s="1"/>
  <c r="K359" i="4"/>
  <c r="K358" i="4" s="1"/>
  <c r="L359" i="4"/>
  <c r="L358" i="4" s="1"/>
  <c r="I362" i="4"/>
  <c r="I361" i="4" s="1"/>
  <c r="J362" i="4"/>
  <c r="J361" i="4" s="1"/>
  <c r="K362" i="4"/>
  <c r="K361" i="4" s="1"/>
  <c r="L362" i="4"/>
  <c r="L361" i="4" s="1"/>
  <c r="I365" i="4"/>
  <c r="I364" i="4" s="1"/>
  <c r="J365" i="4"/>
  <c r="J364" i="4" s="1"/>
  <c r="K365" i="4"/>
  <c r="K364" i="4" s="1"/>
  <c r="L365" i="4"/>
  <c r="L364" i="4" s="1"/>
  <c r="I38" i="3"/>
  <c r="I37" i="3" s="1"/>
  <c r="I36" i="3" s="1"/>
  <c r="J38" i="3"/>
  <c r="J37" i="3" s="1"/>
  <c r="J36" i="3" s="1"/>
  <c r="J35" i="3" s="1"/>
  <c r="K38" i="3"/>
  <c r="K37" i="3" s="1"/>
  <c r="K36" i="3" s="1"/>
  <c r="L38" i="3"/>
  <c r="L37" i="3" s="1"/>
  <c r="L36" i="3" s="1"/>
  <c r="L35" i="3" s="1"/>
  <c r="I40" i="3"/>
  <c r="J40" i="3"/>
  <c r="K40" i="3"/>
  <c r="L40" i="3"/>
  <c r="J43" i="3"/>
  <c r="J42" i="3" s="1"/>
  <c r="I44" i="3"/>
  <c r="I43" i="3" s="1"/>
  <c r="I42" i="3" s="1"/>
  <c r="J44" i="3"/>
  <c r="K44" i="3"/>
  <c r="K43" i="3" s="1"/>
  <c r="K42" i="3" s="1"/>
  <c r="L44" i="3"/>
  <c r="L43" i="3" s="1"/>
  <c r="L42" i="3" s="1"/>
  <c r="I49" i="3"/>
  <c r="I48" i="3" s="1"/>
  <c r="I47" i="3" s="1"/>
  <c r="I46" i="3" s="1"/>
  <c r="J49" i="3"/>
  <c r="J48" i="3" s="1"/>
  <c r="J47" i="3" s="1"/>
  <c r="J46" i="3" s="1"/>
  <c r="K49" i="3"/>
  <c r="K48" i="3" s="1"/>
  <c r="K47" i="3" s="1"/>
  <c r="K46" i="3" s="1"/>
  <c r="L49" i="3"/>
  <c r="L48" i="3" s="1"/>
  <c r="L47" i="3" s="1"/>
  <c r="L46" i="3" s="1"/>
  <c r="I68" i="3"/>
  <c r="I67" i="3" s="1"/>
  <c r="J68" i="3"/>
  <c r="J67" i="3" s="1"/>
  <c r="J66" i="3" s="1"/>
  <c r="J65" i="3" s="1"/>
  <c r="K68" i="3"/>
  <c r="K67" i="3" s="1"/>
  <c r="L68" i="3"/>
  <c r="L67" i="3" s="1"/>
  <c r="I73" i="3"/>
  <c r="I72" i="3" s="1"/>
  <c r="J73" i="3"/>
  <c r="J72" i="3" s="1"/>
  <c r="K73" i="3"/>
  <c r="K72" i="3" s="1"/>
  <c r="L73" i="3"/>
  <c r="L72" i="3" s="1"/>
  <c r="J77" i="3"/>
  <c r="I78" i="3"/>
  <c r="I77" i="3" s="1"/>
  <c r="J78" i="3"/>
  <c r="K78" i="3"/>
  <c r="K77" i="3" s="1"/>
  <c r="L78" i="3"/>
  <c r="L77" i="3" s="1"/>
  <c r="J83" i="3"/>
  <c r="J82" i="3" s="1"/>
  <c r="I84" i="3"/>
  <c r="I83" i="3" s="1"/>
  <c r="I82" i="3" s="1"/>
  <c r="J84" i="3"/>
  <c r="K84" i="3"/>
  <c r="K83" i="3" s="1"/>
  <c r="K82" i="3" s="1"/>
  <c r="L84" i="3"/>
  <c r="L83" i="3" s="1"/>
  <c r="L82" i="3" s="1"/>
  <c r="I89" i="3"/>
  <c r="I88" i="3" s="1"/>
  <c r="I87" i="3" s="1"/>
  <c r="I86" i="3" s="1"/>
  <c r="J89" i="3"/>
  <c r="J88" i="3" s="1"/>
  <c r="J87" i="3" s="1"/>
  <c r="J86" i="3" s="1"/>
  <c r="K89" i="3"/>
  <c r="K88" i="3" s="1"/>
  <c r="K87" i="3" s="1"/>
  <c r="K86" i="3" s="1"/>
  <c r="L89" i="3"/>
  <c r="L88" i="3" s="1"/>
  <c r="L87" i="3" s="1"/>
  <c r="L86" i="3" s="1"/>
  <c r="J94" i="3"/>
  <c r="J93" i="3" s="1"/>
  <c r="J95" i="3"/>
  <c r="I96" i="3"/>
  <c r="I95" i="3" s="1"/>
  <c r="I94" i="3" s="1"/>
  <c r="J96" i="3"/>
  <c r="K96" i="3"/>
  <c r="K95" i="3" s="1"/>
  <c r="K94" i="3" s="1"/>
  <c r="L96" i="3"/>
  <c r="L95" i="3" s="1"/>
  <c r="L94" i="3" s="1"/>
  <c r="J100" i="3"/>
  <c r="J99" i="3" s="1"/>
  <c r="I101" i="3"/>
  <c r="I100" i="3" s="1"/>
  <c r="I99" i="3" s="1"/>
  <c r="J101" i="3"/>
  <c r="K101" i="3"/>
  <c r="K100" i="3" s="1"/>
  <c r="K99" i="3" s="1"/>
  <c r="L101" i="3"/>
  <c r="L100" i="3" s="1"/>
  <c r="L99" i="3" s="1"/>
  <c r="J105" i="3"/>
  <c r="J104" i="3" s="1"/>
  <c r="I106" i="3"/>
  <c r="I105" i="3" s="1"/>
  <c r="J106" i="3"/>
  <c r="K106" i="3"/>
  <c r="K105" i="3" s="1"/>
  <c r="K104" i="3" s="1"/>
  <c r="L106" i="3"/>
  <c r="L105" i="3" s="1"/>
  <c r="I110" i="3"/>
  <c r="I109" i="3" s="1"/>
  <c r="I104" i="3" s="1"/>
  <c r="J110" i="3"/>
  <c r="J109" i="3" s="1"/>
  <c r="K110" i="3"/>
  <c r="K109" i="3" s="1"/>
  <c r="L110" i="3"/>
  <c r="L109" i="3" s="1"/>
  <c r="J115" i="3"/>
  <c r="J114" i="3" s="1"/>
  <c r="I116" i="3"/>
  <c r="I115" i="3" s="1"/>
  <c r="I114" i="3" s="1"/>
  <c r="J116" i="3"/>
  <c r="K116" i="3"/>
  <c r="K115" i="3" s="1"/>
  <c r="K114" i="3" s="1"/>
  <c r="L116" i="3"/>
  <c r="L115" i="3" s="1"/>
  <c r="L114" i="3" s="1"/>
  <c r="L119" i="3"/>
  <c r="I120" i="3"/>
  <c r="I119" i="3" s="1"/>
  <c r="I121" i="3"/>
  <c r="J121" i="3"/>
  <c r="J120" i="3" s="1"/>
  <c r="J119" i="3" s="1"/>
  <c r="K121" i="3"/>
  <c r="K120" i="3" s="1"/>
  <c r="K119" i="3" s="1"/>
  <c r="L121" i="3"/>
  <c r="L120" i="3" s="1"/>
  <c r="J123" i="3"/>
  <c r="J124" i="3"/>
  <c r="I125" i="3"/>
  <c r="I124" i="3" s="1"/>
  <c r="I123" i="3" s="1"/>
  <c r="J125" i="3"/>
  <c r="K125" i="3"/>
  <c r="K124" i="3" s="1"/>
  <c r="K123" i="3" s="1"/>
  <c r="L125" i="3"/>
  <c r="L124" i="3" s="1"/>
  <c r="L123" i="3" s="1"/>
  <c r="L127" i="3"/>
  <c r="I129" i="3"/>
  <c r="I128" i="3" s="1"/>
  <c r="I127" i="3" s="1"/>
  <c r="J129" i="3"/>
  <c r="J128" i="3" s="1"/>
  <c r="J127" i="3" s="1"/>
  <c r="K129" i="3"/>
  <c r="K128" i="3" s="1"/>
  <c r="K127" i="3" s="1"/>
  <c r="L129" i="3"/>
  <c r="L128" i="3" s="1"/>
  <c r="J131" i="3"/>
  <c r="J132" i="3"/>
  <c r="I133" i="3"/>
  <c r="I132" i="3" s="1"/>
  <c r="I131" i="3" s="1"/>
  <c r="J133" i="3"/>
  <c r="K133" i="3"/>
  <c r="K132" i="3" s="1"/>
  <c r="K131" i="3" s="1"/>
  <c r="L133" i="3"/>
  <c r="L132" i="3" s="1"/>
  <c r="L131" i="3" s="1"/>
  <c r="J136" i="3"/>
  <c r="J135" i="3" s="1"/>
  <c r="I137" i="3"/>
  <c r="I136" i="3" s="1"/>
  <c r="I135" i="3" s="1"/>
  <c r="J137" i="3"/>
  <c r="K137" i="3"/>
  <c r="K136" i="3" s="1"/>
  <c r="K135" i="3" s="1"/>
  <c r="L137" i="3"/>
  <c r="L136" i="3" s="1"/>
  <c r="L135" i="3" s="1"/>
  <c r="I142" i="3"/>
  <c r="I141" i="3" s="1"/>
  <c r="I140" i="3" s="1"/>
  <c r="J142" i="3"/>
  <c r="J141" i="3" s="1"/>
  <c r="J140" i="3" s="1"/>
  <c r="K142" i="3"/>
  <c r="K141" i="3" s="1"/>
  <c r="K140" i="3" s="1"/>
  <c r="L142" i="3"/>
  <c r="L141" i="3" s="1"/>
  <c r="L140" i="3" s="1"/>
  <c r="L139" i="3" s="1"/>
  <c r="I145" i="3"/>
  <c r="J145" i="3"/>
  <c r="I146" i="3"/>
  <c r="J146" i="3"/>
  <c r="L146" i="3"/>
  <c r="L145" i="3" s="1"/>
  <c r="I147" i="3"/>
  <c r="J147" i="3"/>
  <c r="K147" i="3"/>
  <c r="K146" i="3" s="1"/>
  <c r="K145" i="3" s="1"/>
  <c r="L147" i="3"/>
  <c r="J150" i="3"/>
  <c r="I151" i="3"/>
  <c r="I150" i="3" s="1"/>
  <c r="J151" i="3"/>
  <c r="K151" i="3"/>
  <c r="K150" i="3" s="1"/>
  <c r="L151" i="3"/>
  <c r="L150" i="3" s="1"/>
  <c r="L153" i="3"/>
  <c r="I154" i="3"/>
  <c r="I153" i="3" s="1"/>
  <c r="I155" i="3"/>
  <c r="J155" i="3"/>
  <c r="J154" i="3" s="1"/>
  <c r="J153" i="3" s="1"/>
  <c r="K155" i="3"/>
  <c r="K154" i="3" s="1"/>
  <c r="K153" i="3" s="1"/>
  <c r="L155" i="3"/>
  <c r="L154" i="3" s="1"/>
  <c r="I160" i="3"/>
  <c r="I161" i="3"/>
  <c r="J161" i="3"/>
  <c r="J160" i="3" s="1"/>
  <c r="K161" i="3"/>
  <c r="K160" i="3" s="1"/>
  <c r="L161" i="3"/>
  <c r="L160" i="3" s="1"/>
  <c r="L159" i="3" s="1"/>
  <c r="L158" i="3" s="1"/>
  <c r="I166" i="3"/>
  <c r="I165" i="3" s="1"/>
  <c r="J166" i="3"/>
  <c r="J165" i="3" s="1"/>
  <c r="K166" i="3"/>
  <c r="K165" i="3" s="1"/>
  <c r="L166" i="3"/>
  <c r="L165" i="3" s="1"/>
  <c r="I170" i="3"/>
  <c r="I169" i="3" s="1"/>
  <c r="I171" i="3"/>
  <c r="J171" i="3"/>
  <c r="J170" i="3" s="1"/>
  <c r="J169" i="3" s="1"/>
  <c r="J168" i="3" s="1"/>
  <c r="K171" i="3"/>
  <c r="K170" i="3" s="1"/>
  <c r="K169" i="3" s="1"/>
  <c r="L171" i="3"/>
  <c r="L170" i="3" s="1"/>
  <c r="L169" i="3" s="1"/>
  <c r="I174" i="3"/>
  <c r="I173" i="3" s="1"/>
  <c r="I175" i="3"/>
  <c r="J175" i="3"/>
  <c r="J174" i="3" s="1"/>
  <c r="J173" i="3" s="1"/>
  <c r="K175" i="3"/>
  <c r="K174" i="3" s="1"/>
  <c r="L175" i="3"/>
  <c r="L174" i="3" s="1"/>
  <c r="J179" i="3"/>
  <c r="I180" i="3"/>
  <c r="I179" i="3" s="1"/>
  <c r="J180" i="3"/>
  <c r="K180" i="3"/>
  <c r="K179" i="3" s="1"/>
  <c r="L180" i="3"/>
  <c r="L179" i="3" s="1"/>
  <c r="J187" i="3"/>
  <c r="I188" i="3"/>
  <c r="I187" i="3" s="1"/>
  <c r="J188" i="3"/>
  <c r="K188" i="3"/>
  <c r="K187" i="3" s="1"/>
  <c r="L188" i="3"/>
  <c r="L187" i="3" s="1"/>
  <c r="I191" i="3"/>
  <c r="I190" i="3" s="1"/>
  <c r="J191" i="3"/>
  <c r="J190" i="3" s="1"/>
  <c r="K191" i="3"/>
  <c r="K190" i="3" s="1"/>
  <c r="L191" i="3"/>
  <c r="L190" i="3" s="1"/>
  <c r="I195" i="3"/>
  <c r="I196" i="3"/>
  <c r="J196" i="3"/>
  <c r="J195" i="3" s="1"/>
  <c r="K196" i="3"/>
  <c r="K195" i="3" s="1"/>
  <c r="L196" i="3"/>
  <c r="L195" i="3" s="1"/>
  <c r="I201" i="3"/>
  <c r="J201" i="3"/>
  <c r="I202" i="3"/>
  <c r="J202" i="3"/>
  <c r="K202" i="3"/>
  <c r="K201" i="3" s="1"/>
  <c r="L202" i="3"/>
  <c r="L201" i="3" s="1"/>
  <c r="J206" i="3"/>
  <c r="I207" i="3"/>
  <c r="I206" i="3" s="1"/>
  <c r="J207" i="3"/>
  <c r="K207" i="3"/>
  <c r="K206" i="3" s="1"/>
  <c r="L207" i="3"/>
  <c r="L206" i="3" s="1"/>
  <c r="L209" i="3"/>
  <c r="I211" i="3"/>
  <c r="I210" i="3" s="1"/>
  <c r="I209" i="3" s="1"/>
  <c r="J211" i="3"/>
  <c r="J210" i="3" s="1"/>
  <c r="J209" i="3" s="1"/>
  <c r="K211" i="3"/>
  <c r="K210" i="3" s="1"/>
  <c r="K209" i="3" s="1"/>
  <c r="L211" i="3"/>
  <c r="L210" i="3" s="1"/>
  <c r="J216" i="3"/>
  <c r="J217" i="3"/>
  <c r="I218" i="3"/>
  <c r="I217" i="3" s="1"/>
  <c r="I216" i="3" s="1"/>
  <c r="J218" i="3"/>
  <c r="K218" i="3"/>
  <c r="K217" i="3" s="1"/>
  <c r="K216" i="3" s="1"/>
  <c r="L218" i="3"/>
  <c r="L217" i="3" s="1"/>
  <c r="L216" i="3" s="1"/>
  <c r="I220" i="3"/>
  <c r="I221" i="3"/>
  <c r="J221" i="3"/>
  <c r="J220" i="3" s="1"/>
  <c r="K221" i="3"/>
  <c r="K220" i="3" s="1"/>
  <c r="L221" i="3"/>
  <c r="L220" i="3" s="1"/>
  <c r="I229" i="3"/>
  <c r="I228" i="3" s="1"/>
  <c r="I230" i="3"/>
  <c r="J230" i="3"/>
  <c r="J229" i="3" s="1"/>
  <c r="J228" i="3" s="1"/>
  <c r="K230" i="3"/>
  <c r="K229" i="3" s="1"/>
  <c r="K228" i="3" s="1"/>
  <c r="L230" i="3"/>
  <c r="L229" i="3" s="1"/>
  <c r="L228" i="3" s="1"/>
  <c r="I234" i="3"/>
  <c r="I233" i="3" s="1"/>
  <c r="I232" i="3" s="1"/>
  <c r="J234" i="3"/>
  <c r="J233" i="3" s="1"/>
  <c r="J232" i="3" s="1"/>
  <c r="K234" i="3"/>
  <c r="K233" i="3" s="1"/>
  <c r="K232" i="3" s="1"/>
  <c r="L234" i="3"/>
  <c r="L233" i="3" s="1"/>
  <c r="L232" i="3" s="1"/>
  <c r="J240" i="3"/>
  <c r="J239" i="3" s="1"/>
  <c r="I241" i="3"/>
  <c r="I240" i="3" s="1"/>
  <c r="J241" i="3"/>
  <c r="K241" i="3"/>
  <c r="K240" i="3" s="1"/>
  <c r="L241" i="3"/>
  <c r="L240" i="3" s="1"/>
  <c r="I243" i="3"/>
  <c r="J243" i="3"/>
  <c r="K243" i="3"/>
  <c r="L243" i="3"/>
  <c r="I246" i="3"/>
  <c r="J246" i="3"/>
  <c r="K246" i="3"/>
  <c r="L246" i="3"/>
  <c r="I250" i="3"/>
  <c r="I249" i="3" s="1"/>
  <c r="J250" i="3"/>
  <c r="J249" i="3" s="1"/>
  <c r="K250" i="3"/>
  <c r="K249" i="3" s="1"/>
  <c r="L250" i="3"/>
  <c r="L249" i="3" s="1"/>
  <c r="I253" i="3"/>
  <c r="I254" i="3"/>
  <c r="J254" i="3"/>
  <c r="J253" i="3" s="1"/>
  <c r="K254" i="3"/>
  <c r="K253" i="3" s="1"/>
  <c r="L254" i="3"/>
  <c r="L253" i="3" s="1"/>
  <c r="I257" i="3"/>
  <c r="J257" i="3"/>
  <c r="I258" i="3"/>
  <c r="J258" i="3"/>
  <c r="K258" i="3"/>
  <c r="K257" i="3" s="1"/>
  <c r="L258" i="3"/>
  <c r="L257" i="3" s="1"/>
  <c r="J261" i="3"/>
  <c r="I262" i="3"/>
  <c r="I261" i="3" s="1"/>
  <c r="J262" i="3"/>
  <c r="K262" i="3"/>
  <c r="K261" i="3" s="1"/>
  <c r="L262" i="3"/>
  <c r="L261" i="3" s="1"/>
  <c r="I264" i="3"/>
  <c r="I265" i="3"/>
  <c r="J265" i="3"/>
  <c r="J264" i="3" s="1"/>
  <c r="K265" i="3"/>
  <c r="K264" i="3" s="1"/>
  <c r="L265" i="3"/>
  <c r="L264" i="3" s="1"/>
  <c r="I268" i="3"/>
  <c r="I267" i="3" s="1"/>
  <c r="J268" i="3"/>
  <c r="J267" i="3" s="1"/>
  <c r="K268" i="3"/>
  <c r="K267" i="3" s="1"/>
  <c r="L268" i="3"/>
  <c r="L267" i="3" s="1"/>
  <c r="I273" i="3"/>
  <c r="I272" i="3" s="1"/>
  <c r="J273" i="3"/>
  <c r="J272" i="3" s="1"/>
  <c r="K273" i="3"/>
  <c r="K272" i="3" s="1"/>
  <c r="L273" i="3"/>
  <c r="L272" i="3" s="1"/>
  <c r="I275" i="3"/>
  <c r="J275" i="3"/>
  <c r="K275" i="3"/>
  <c r="L275" i="3"/>
  <c r="I278" i="3"/>
  <c r="J278" i="3"/>
  <c r="K278" i="3"/>
  <c r="L278" i="3"/>
  <c r="I282" i="3"/>
  <c r="I281" i="3" s="1"/>
  <c r="I271" i="3" s="1"/>
  <c r="J282" i="3"/>
  <c r="J281" i="3" s="1"/>
  <c r="K282" i="3"/>
  <c r="K281" i="3" s="1"/>
  <c r="L282" i="3"/>
  <c r="L281" i="3" s="1"/>
  <c r="I286" i="3"/>
  <c r="I285" i="3" s="1"/>
  <c r="J286" i="3"/>
  <c r="J285" i="3" s="1"/>
  <c r="K286" i="3"/>
  <c r="K285" i="3" s="1"/>
  <c r="L286" i="3"/>
  <c r="L285" i="3" s="1"/>
  <c r="I290" i="3"/>
  <c r="I289" i="3" s="1"/>
  <c r="J290" i="3"/>
  <c r="J289" i="3" s="1"/>
  <c r="K290" i="3"/>
  <c r="K289" i="3" s="1"/>
  <c r="L290" i="3"/>
  <c r="L289" i="3" s="1"/>
  <c r="K293" i="3"/>
  <c r="I294" i="3"/>
  <c r="I293" i="3" s="1"/>
  <c r="J294" i="3"/>
  <c r="J293" i="3" s="1"/>
  <c r="K294" i="3"/>
  <c r="L294" i="3"/>
  <c r="L293" i="3" s="1"/>
  <c r="L296" i="3"/>
  <c r="I297" i="3"/>
  <c r="I296" i="3" s="1"/>
  <c r="J297" i="3"/>
  <c r="J296" i="3" s="1"/>
  <c r="K297" i="3"/>
  <c r="K296" i="3" s="1"/>
  <c r="L297" i="3"/>
  <c r="I300" i="3"/>
  <c r="I299" i="3" s="1"/>
  <c r="J300" i="3"/>
  <c r="J299" i="3" s="1"/>
  <c r="K300" i="3"/>
  <c r="K299" i="3" s="1"/>
  <c r="L300" i="3"/>
  <c r="L299" i="3" s="1"/>
  <c r="I306" i="3"/>
  <c r="I305" i="3" s="1"/>
  <c r="J306" i="3"/>
  <c r="J305" i="3" s="1"/>
  <c r="J304" i="3" s="1"/>
  <c r="K306" i="3"/>
  <c r="K305" i="3" s="1"/>
  <c r="L306" i="3"/>
  <c r="L305" i="3" s="1"/>
  <c r="I308" i="3"/>
  <c r="J308" i="3"/>
  <c r="K308" i="3"/>
  <c r="L308" i="3"/>
  <c r="I311" i="3"/>
  <c r="J311" i="3"/>
  <c r="K311" i="3"/>
  <c r="L311" i="3"/>
  <c r="J314" i="3"/>
  <c r="I315" i="3"/>
  <c r="I314" i="3" s="1"/>
  <c r="J315" i="3"/>
  <c r="K315" i="3"/>
  <c r="K314" i="3" s="1"/>
  <c r="L315" i="3"/>
  <c r="L314" i="3" s="1"/>
  <c r="I319" i="3"/>
  <c r="I318" i="3" s="1"/>
  <c r="J319" i="3"/>
  <c r="J318" i="3" s="1"/>
  <c r="K319" i="3"/>
  <c r="K318" i="3" s="1"/>
  <c r="L319" i="3"/>
  <c r="L318" i="3" s="1"/>
  <c r="I323" i="3"/>
  <c r="I322" i="3" s="1"/>
  <c r="J323" i="3"/>
  <c r="J322" i="3" s="1"/>
  <c r="K323" i="3"/>
  <c r="K322" i="3" s="1"/>
  <c r="L323" i="3"/>
  <c r="L322" i="3" s="1"/>
  <c r="K326" i="3"/>
  <c r="I327" i="3"/>
  <c r="I326" i="3" s="1"/>
  <c r="J327" i="3"/>
  <c r="J326" i="3" s="1"/>
  <c r="K327" i="3"/>
  <c r="L327" i="3"/>
  <c r="L326" i="3" s="1"/>
  <c r="I330" i="3"/>
  <c r="I329" i="3" s="1"/>
  <c r="J330" i="3"/>
  <c r="J329" i="3" s="1"/>
  <c r="K330" i="3"/>
  <c r="K329" i="3" s="1"/>
  <c r="L330" i="3"/>
  <c r="L329" i="3" s="1"/>
  <c r="I333" i="3"/>
  <c r="I332" i="3" s="1"/>
  <c r="J333" i="3"/>
  <c r="J332" i="3" s="1"/>
  <c r="K333" i="3"/>
  <c r="K332" i="3" s="1"/>
  <c r="L333" i="3"/>
  <c r="L332" i="3" s="1"/>
  <c r="I338" i="3"/>
  <c r="I337" i="3" s="1"/>
  <c r="J338" i="3"/>
  <c r="J337" i="3" s="1"/>
  <c r="K338" i="3"/>
  <c r="K337" i="3" s="1"/>
  <c r="L338" i="3"/>
  <c r="L337" i="3" s="1"/>
  <c r="I340" i="3"/>
  <c r="J340" i="3"/>
  <c r="K340" i="3"/>
  <c r="L340" i="3"/>
  <c r="I343" i="3"/>
  <c r="J343" i="3"/>
  <c r="K343" i="3"/>
  <c r="L343" i="3"/>
  <c r="I347" i="3"/>
  <c r="I346" i="3" s="1"/>
  <c r="J347" i="3"/>
  <c r="J346" i="3" s="1"/>
  <c r="K347" i="3"/>
  <c r="K346" i="3" s="1"/>
  <c r="L347" i="3"/>
  <c r="L346" i="3" s="1"/>
  <c r="I351" i="3"/>
  <c r="I350" i="3" s="1"/>
  <c r="J351" i="3"/>
  <c r="J350" i="3" s="1"/>
  <c r="K351" i="3"/>
  <c r="K350" i="3" s="1"/>
  <c r="L351" i="3"/>
  <c r="L350" i="3" s="1"/>
  <c r="L354" i="3"/>
  <c r="I355" i="3"/>
  <c r="I354" i="3" s="1"/>
  <c r="J355" i="3"/>
  <c r="J354" i="3" s="1"/>
  <c r="K355" i="3"/>
  <c r="K354" i="3" s="1"/>
  <c r="L355" i="3"/>
  <c r="I359" i="3"/>
  <c r="I358" i="3" s="1"/>
  <c r="J359" i="3"/>
  <c r="J358" i="3" s="1"/>
  <c r="K359" i="3"/>
  <c r="K358" i="3" s="1"/>
  <c r="L359" i="3"/>
  <c r="L358" i="3" s="1"/>
  <c r="I362" i="3"/>
  <c r="I361" i="3" s="1"/>
  <c r="J362" i="3"/>
  <c r="J361" i="3" s="1"/>
  <c r="K362" i="3"/>
  <c r="K361" i="3" s="1"/>
  <c r="L362" i="3"/>
  <c r="L361" i="3" s="1"/>
  <c r="I365" i="3"/>
  <c r="I364" i="3" s="1"/>
  <c r="J365" i="3"/>
  <c r="J364" i="3" s="1"/>
  <c r="K365" i="3"/>
  <c r="K364" i="3" s="1"/>
  <c r="L365" i="3"/>
  <c r="L364" i="3" s="1"/>
  <c r="I38" i="2"/>
  <c r="I37" i="2" s="1"/>
  <c r="I36" i="2" s="1"/>
  <c r="I35" i="2" s="1"/>
  <c r="J38" i="2"/>
  <c r="J37" i="2" s="1"/>
  <c r="J36" i="2" s="1"/>
  <c r="K38" i="2"/>
  <c r="K37" i="2" s="1"/>
  <c r="K36" i="2" s="1"/>
  <c r="L38" i="2"/>
  <c r="L37" i="2" s="1"/>
  <c r="L36" i="2" s="1"/>
  <c r="I40" i="2"/>
  <c r="J40" i="2"/>
  <c r="K40" i="2"/>
  <c r="L40" i="2"/>
  <c r="I44" i="2"/>
  <c r="I43" i="2" s="1"/>
  <c r="I42" i="2" s="1"/>
  <c r="J44" i="2"/>
  <c r="J43" i="2" s="1"/>
  <c r="J42" i="2" s="1"/>
  <c r="K44" i="2"/>
  <c r="K43" i="2" s="1"/>
  <c r="K42" i="2" s="1"/>
  <c r="L44" i="2"/>
  <c r="L43" i="2" s="1"/>
  <c r="L42" i="2" s="1"/>
  <c r="I49" i="2"/>
  <c r="I48" i="2" s="1"/>
  <c r="I47" i="2" s="1"/>
  <c r="I46" i="2" s="1"/>
  <c r="J49" i="2"/>
  <c r="J48" i="2" s="1"/>
  <c r="J47" i="2" s="1"/>
  <c r="J46" i="2" s="1"/>
  <c r="K49" i="2"/>
  <c r="K48" i="2" s="1"/>
  <c r="K47" i="2" s="1"/>
  <c r="K46" i="2" s="1"/>
  <c r="L49" i="2"/>
  <c r="L48" i="2" s="1"/>
  <c r="L47" i="2" s="1"/>
  <c r="L46" i="2" s="1"/>
  <c r="I68" i="2"/>
  <c r="I67" i="2" s="1"/>
  <c r="J68" i="2"/>
  <c r="J67" i="2" s="1"/>
  <c r="J66" i="2" s="1"/>
  <c r="K68" i="2"/>
  <c r="K67" i="2" s="1"/>
  <c r="L68" i="2"/>
  <c r="L67" i="2" s="1"/>
  <c r="I73" i="2"/>
  <c r="I72" i="2" s="1"/>
  <c r="J73" i="2"/>
  <c r="J72" i="2" s="1"/>
  <c r="K73" i="2"/>
  <c r="K72" i="2" s="1"/>
  <c r="L73" i="2"/>
  <c r="L72" i="2" s="1"/>
  <c r="I78" i="2"/>
  <c r="I77" i="2" s="1"/>
  <c r="J78" i="2"/>
  <c r="J77" i="2" s="1"/>
  <c r="K78" i="2"/>
  <c r="K77" i="2" s="1"/>
  <c r="L78" i="2"/>
  <c r="L77" i="2" s="1"/>
  <c r="I84" i="2"/>
  <c r="I83" i="2" s="1"/>
  <c r="I82" i="2" s="1"/>
  <c r="J84" i="2"/>
  <c r="J83" i="2" s="1"/>
  <c r="J82" i="2" s="1"/>
  <c r="K84" i="2"/>
  <c r="K83" i="2" s="1"/>
  <c r="K82" i="2" s="1"/>
  <c r="L84" i="2"/>
  <c r="L83" i="2" s="1"/>
  <c r="L82" i="2" s="1"/>
  <c r="I89" i="2"/>
  <c r="I88" i="2" s="1"/>
  <c r="I87" i="2" s="1"/>
  <c r="I86" i="2" s="1"/>
  <c r="J89" i="2"/>
  <c r="J88" i="2" s="1"/>
  <c r="J87" i="2" s="1"/>
  <c r="J86" i="2" s="1"/>
  <c r="K89" i="2"/>
  <c r="K88" i="2" s="1"/>
  <c r="K87" i="2" s="1"/>
  <c r="K86" i="2" s="1"/>
  <c r="L89" i="2"/>
  <c r="L88" i="2" s="1"/>
  <c r="L87" i="2" s="1"/>
  <c r="L86" i="2" s="1"/>
  <c r="I96" i="2"/>
  <c r="I95" i="2" s="1"/>
  <c r="I94" i="2" s="1"/>
  <c r="J96" i="2"/>
  <c r="J95" i="2" s="1"/>
  <c r="J94" i="2" s="1"/>
  <c r="K96" i="2"/>
  <c r="K95" i="2" s="1"/>
  <c r="K94" i="2" s="1"/>
  <c r="L96" i="2"/>
  <c r="L95" i="2" s="1"/>
  <c r="L94" i="2" s="1"/>
  <c r="I101" i="2"/>
  <c r="I100" i="2" s="1"/>
  <c r="I99" i="2" s="1"/>
  <c r="J101" i="2"/>
  <c r="J100" i="2" s="1"/>
  <c r="J99" i="2" s="1"/>
  <c r="K101" i="2"/>
  <c r="K100" i="2" s="1"/>
  <c r="K99" i="2" s="1"/>
  <c r="L101" i="2"/>
  <c r="L100" i="2" s="1"/>
  <c r="L99" i="2" s="1"/>
  <c r="I106" i="2"/>
  <c r="I105" i="2" s="1"/>
  <c r="J106" i="2"/>
  <c r="J105" i="2" s="1"/>
  <c r="J104" i="2" s="1"/>
  <c r="K106" i="2"/>
  <c r="K105" i="2" s="1"/>
  <c r="L106" i="2"/>
  <c r="L105" i="2" s="1"/>
  <c r="I110" i="2"/>
  <c r="I109" i="2" s="1"/>
  <c r="J110" i="2"/>
  <c r="J109" i="2" s="1"/>
  <c r="K110" i="2"/>
  <c r="K109" i="2" s="1"/>
  <c r="L110" i="2"/>
  <c r="L109" i="2" s="1"/>
  <c r="I116" i="2"/>
  <c r="I115" i="2" s="1"/>
  <c r="I114" i="2" s="1"/>
  <c r="J116" i="2"/>
  <c r="J115" i="2" s="1"/>
  <c r="J114" i="2" s="1"/>
  <c r="K116" i="2"/>
  <c r="K115" i="2" s="1"/>
  <c r="K114" i="2" s="1"/>
  <c r="L116" i="2"/>
  <c r="L115" i="2" s="1"/>
  <c r="L114" i="2" s="1"/>
  <c r="I121" i="2"/>
  <c r="I120" i="2" s="1"/>
  <c r="I119" i="2" s="1"/>
  <c r="J121" i="2"/>
  <c r="J120" i="2" s="1"/>
  <c r="J119" i="2" s="1"/>
  <c r="K121" i="2"/>
  <c r="K120" i="2" s="1"/>
  <c r="K119" i="2" s="1"/>
  <c r="L121" i="2"/>
  <c r="L120" i="2" s="1"/>
  <c r="L119" i="2" s="1"/>
  <c r="I125" i="2"/>
  <c r="I124" i="2" s="1"/>
  <c r="I123" i="2" s="1"/>
  <c r="J125" i="2"/>
  <c r="J124" i="2" s="1"/>
  <c r="J123" i="2" s="1"/>
  <c r="K125" i="2"/>
  <c r="K124" i="2" s="1"/>
  <c r="K123" i="2" s="1"/>
  <c r="L125" i="2"/>
  <c r="L124" i="2" s="1"/>
  <c r="L123" i="2" s="1"/>
  <c r="I129" i="2"/>
  <c r="I128" i="2" s="1"/>
  <c r="I127" i="2" s="1"/>
  <c r="J129" i="2"/>
  <c r="J128" i="2" s="1"/>
  <c r="J127" i="2" s="1"/>
  <c r="K129" i="2"/>
  <c r="K128" i="2" s="1"/>
  <c r="K127" i="2" s="1"/>
  <c r="L129" i="2"/>
  <c r="L128" i="2" s="1"/>
  <c r="L127" i="2" s="1"/>
  <c r="I133" i="2"/>
  <c r="I132" i="2" s="1"/>
  <c r="I131" i="2" s="1"/>
  <c r="J133" i="2"/>
  <c r="J132" i="2" s="1"/>
  <c r="J131" i="2" s="1"/>
  <c r="K133" i="2"/>
  <c r="K132" i="2" s="1"/>
  <c r="K131" i="2" s="1"/>
  <c r="L133" i="2"/>
  <c r="L132" i="2" s="1"/>
  <c r="L131" i="2" s="1"/>
  <c r="I137" i="2"/>
  <c r="I136" i="2" s="1"/>
  <c r="I135" i="2" s="1"/>
  <c r="J137" i="2"/>
  <c r="J136" i="2" s="1"/>
  <c r="J135" i="2" s="1"/>
  <c r="K137" i="2"/>
  <c r="K136" i="2" s="1"/>
  <c r="K135" i="2" s="1"/>
  <c r="L137" i="2"/>
  <c r="L136" i="2" s="1"/>
  <c r="L135" i="2" s="1"/>
  <c r="I142" i="2"/>
  <c r="I141" i="2" s="1"/>
  <c r="I140" i="2" s="1"/>
  <c r="J142" i="2"/>
  <c r="J141" i="2" s="1"/>
  <c r="J140" i="2" s="1"/>
  <c r="K142" i="2"/>
  <c r="K141" i="2" s="1"/>
  <c r="K140" i="2" s="1"/>
  <c r="K139" i="2" s="1"/>
  <c r="L142" i="2"/>
  <c r="L141" i="2" s="1"/>
  <c r="L140" i="2" s="1"/>
  <c r="I147" i="2"/>
  <c r="I146" i="2" s="1"/>
  <c r="I145" i="2" s="1"/>
  <c r="J147" i="2"/>
  <c r="J146" i="2" s="1"/>
  <c r="J145" i="2" s="1"/>
  <c r="K147" i="2"/>
  <c r="K146" i="2" s="1"/>
  <c r="K145" i="2" s="1"/>
  <c r="L147" i="2"/>
  <c r="L146" i="2" s="1"/>
  <c r="L145" i="2" s="1"/>
  <c r="I151" i="2"/>
  <c r="I150" i="2" s="1"/>
  <c r="J151" i="2"/>
  <c r="J150" i="2" s="1"/>
  <c r="K151" i="2"/>
  <c r="K150" i="2" s="1"/>
  <c r="L151" i="2"/>
  <c r="L150" i="2" s="1"/>
  <c r="I155" i="2"/>
  <c r="I154" i="2" s="1"/>
  <c r="I153" i="2" s="1"/>
  <c r="J155" i="2"/>
  <c r="J154" i="2" s="1"/>
  <c r="J153" i="2" s="1"/>
  <c r="K155" i="2"/>
  <c r="K154" i="2" s="1"/>
  <c r="K153" i="2" s="1"/>
  <c r="L155" i="2"/>
  <c r="L154" i="2" s="1"/>
  <c r="L153" i="2" s="1"/>
  <c r="I161" i="2"/>
  <c r="I160" i="2" s="1"/>
  <c r="I159" i="2" s="1"/>
  <c r="I158" i="2" s="1"/>
  <c r="J161" i="2"/>
  <c r="J160" i="2" s="1"/>
  <c r="K161" i="2"/>
  <c r="K160" i="2" s="1"/>
  <c r="K159" i="2" s="1"/>
  <c r="K158" i="2" s="1"/>
  <c r="L161" i="2"/>
  <c r="L160" i="2" s="1"/>
  <c r="I166" i="2"/>
  <c r="I165" i="2" s="1"/>
  <c r="J166" i="2"/>
  <c r="J165" i="2" s="1"/>
  <c r="K166" i="2"/>
  <c r="K165" i="2" s="1"/>
  <c r="L166" i="2"/>
  <c r="L165" i="2" s="1"/>
  <c r="I171" i="2"/>
  <c r="I170" i="2" s="1"/>
  <c r="I169" i="2" s="1"/>
  <c r="J171" i="2"/>
  <c r="J170" i="2" s="1"/>
  <c r="J169" i="2" s="1"/>
  <c r="K171" i="2"/>
  <c r="K170" i="2" s="1"/>
  <c r="K169" i="2" s="1"/>
  <c r="K168" i="2" s="1"/>
  <c r="L171" i="2"/>
  <c r="L170" i="2" s="1"/>
  <c r="L169" i="2" s="1"/>
  <c r="I175" i="2"/>
  <c r="I174" i="2" s="1"/>
  <c r="I173" i="2" s="1"/>
  <c r="J175" i="2"/>
  <c r="J174" i="2" s="1"/>
  <c r="K175" i="2"/>
  <c r="K174" i="2" s="1"/>
  <c r="K173" i="2" s="1"/>
  <c r="L175" i="2"/>
  <c r="L174" i="2" s="1"/>
  <c r="I180" i="2"/>
  <c r="I179" i="2" s="1"/>
  <c r="J180" i="2"/>
  <c r="J179" i="2" s="1"/>
  <c r="K180" i="2"/>
  <c r="K179" i="2" s="1"/>
  <c r="L180" i="2"/>
  <c r="L179" i="2" s="1"/>
  <c r="I188" i="2"/>
  <c r="I187" i="2" s="1"/>
  <c r="J188" i="2"/>
  <c r="J187" i="2" s="1"/>
  <c r="K188" i="2"/>
  <c r="K187" i="2" s="1"/>
  <c r="L188" i="2"/>
  <c r="L187" i="2" s="1"/>
  <c r="I191" i="2"/>
  <c r="I190" i="2" s="1"/>
  <c r="J191" i="2"/>
  <c r="J190" i="2" s="1"/>
  <c r="K191" i="2"/>
  <c r="K190" i="2" s="1"/>
  <c r="L191" i="2"/>
  <c r="L190" i="2" s="1"/>
  <c r="I196" i="2"/>
  <c r="I195" i="2" s="1"/>
  <c r="J196" i="2"/>
  <c r="J195" i="2" s="1"/>
  <c r="K196" i="2"/>
  <c r="K195" i="2" s="1"/>
  <c r="L196" i="2"/>
  <c r="L195" i="2" s="1"/>
  <c r="I202" i="2"/>
  <c r="I201" i="2" s="1"/>
  <c r="J202" i="2"/>
  <c r="J201" i="2" s="1"/>
  <c r="K202" i="2"/>
  <c r="K201" i="2" s="1"/>
  <c r="L202" i="2"/>
  <c r="L201" i="2" s="1"/>
  <c r="I207" i="2"/>
  <c r="I206" i="2" s="1"/>
  <c r="J207" i="2"/>
  <c r="J206" i="2" s="1"/>
  <c r="K207" i="2"/>
  <c r="K206" i="2" s="1"/>
  <c r="L207" i="2"/>
  <c r="L206" i="2" s="1"/>
  <c r="I211" i="2"/>
  <c r="I210" i="2" s="1"/>
  <c r="I209" i="2" s="1"/>
  <c r="J211" i="2"/>
  <c r="J210" i="2" s="1"/>
  <c r="J209" i="2" s="1"/>
  <c r="K211" i="2"/>
  <c r="K210" i="2" s="1"/>
  <c r="K209" i="2" s="1"/>
  <c r="L211" i="2"/>
  <c r="L210" i="2" s="1"/>
  <c r="L209" i="2" s="1"/>
  <c r="I218" i="2"/>
  <c r="I217" i="2" s="1"/>
  <c r="J218" i="2"/>
  <c r="J217" i="2" s="1"/>
  <c r="J216" i="2" s="1"/>
  <c r="K218" i="2"/>
  <c r="K217" i="2" s="1"/>
  <c r="L218" i="2"/>
  <c r="L217" i="2" s="1"/>
  <c r="I221" i="2"/>
  <c r="I220" i="2" s="1"/>
  <c r="J221" i="2"/>
  <c r="J220" i="2" s="1"/>
  <c r="K221" i="2"/>
  <c r="K220" i="2" s="1"/>
  <c r="L221" i="2"/>
  <c r="L220" i="2" s="1"/>
  <c r="I230" i="2"/>
  <c r="I229" i="2" s="1"/>
  <c r="I228" i="2" s="1"/>
  <c r="J230" i="2"/>
  <c r="J229" i="2" s="1"/>
  <c r="J228" i="2" s="1"/>
  <c r="K230" i="2"/>
  <c r="K229" i="2" s="1"/>
  <c r="K228" i="2" s="1"/>
  <c r="L230" i="2"/>
  <c r="L229" i="2" s="1"/>
  <c r="L228" i="2" s="1"/>
  <c r="I234" i="2"/>
  <c r="I233" i="2" s="1"/>
  <c r="I232" i="2" s="1"/>
  <c r="J234" i="2"/>
  <c r="J233" i="2" s="1"/>
  <c r="J232" i="2" s="1"/>
  <c r="K234" i="2"/>
  <c r="K233" i="2" s="1"/>
  <c r="K232" i="2" s="1"/>
  <c r="L234" i="2"/>
  <c r="L233" i="2" s="1"/>
  <c r="L232" i="2" s="1"/>
  <c r="I241" i="2"/>
  <c r="I240" i="2" s="1"/>
  <c r="J241" i="2"/>
  <c r="J240" i="2" s="1"/>
  <c r="K241" i="2"/>
  <c r="K240" i="2" s="1"/>
  <c r="L241" i="2"/>
  <c r="L240" i="2" s="1"/>
  <c r="I243" i="2"/>
  <c r="J243" i="2"/>
  <c r="K243" i="2"/>
  <c r="L243" i="2"/>
  <c r="I246" i="2"/>
  <c r="J246" i="2"/>
  <c r="K246" i="2"/>
  <c r="L246" i="2"/>
  <c r="I250" i="2"/>
  <c r="I249" i="2" s="1"/>
  <c r="J250" i="2"/>
  <c r="J249" i="2" s="1"/>
  <c r="K250" i="2"/>
  <c r="K249" i="2" s="1"/>
  <c r="L250" i="2"/>
  <c r="L249" i="2" s="1"/>
  <c r="I254" i="2"/>
  <c r="I253" i="2" s="1"/>
  <c r="J254" i="2"/>
  <c r="J253" i="2" s="1"/>
  <c r="K254" i="2"/>
  <c r="K253" i="2" s="1"/>
  <c r="L254" i="2"/>
  <c r="L253" i="2" s="1"/>
  <c r="I258" i="2"/>
  <c r="I257" i="2" s="1"/>
  <c r="J258" i="2"/>
  <c r="J257" i="2" s="1"/>
  <c r="K258" i="2"/>
  <c r="K257" i="2" s="1"/>
  <c r="L258" i="2"/>
  <c r="L257" i="2" s="1"/>
  <c r="I262" i="2"/>
  <c r="I261" i="2" s="1"/>
  <c r="J262" i="2"/>
  <c r="J261" i="2" s="1"/>
  <c r="K262" i="2"/>
  <c r="K261" i="2" s="1"/>
  <c r="L262" i="2"/>
  <c r="L261" i="2" s="1"/>
  <c r="I265" i="2"/>
  <c r="I264" i="2" s="1"/>
  <c r="J265" i="2"/>
  <c r="J264" i="2" s="1"/>
  <c r="K265" i="2"/>
  <c r="K264" i="2" s="1"/>
  <c r="L265" i="2"/>
  <c r="L264" i="2" s="1"/>
  <c r="I268" i="2"/>
  <c r="I267" i="2" s="1"/>
  <c r="J268" i="2"/>
  <c r="J267" i="2" s="1"/>
  <c r="K268" i="2"/>
  <c r="K267" i="2" s="1"/>
  <c r="L268" i="2"/>
  <c r="L267" i="2" s="1"/>
  <c r="I273" i="2"/>
  <c r="I272" i="2" s="1"/>
  <c r="J273" i="2"/>
  <c r="J272" i="2" s="1"/>
  <c r="K273" i="2"/>
  <c r="K272" i="2" s="1"/>
  <c r="L273" i="2"/>
  <c r="L272" i="2" s="1"/>
  <c r="I275" i="2"/>
  <c r="J275" i="2"/>
  <c r="K275" i="2"/>
  <c r="L275" i="2"/>
  <c r="I278" i="2"/>
  <c r="J278" i="2"/>
  <c r="K278" i="2"/>
  <c r="L278" i="2"/>
  <c r="I282" i="2"/>
  <c r="I281" i="2" s="1"/>
  <c r="J282" i="2"/>
  <c r="J281" i="2" s="1"/>
  <c r="K282" i="2"/>
  <c r="K281" i="2" s="1"/>
  <c r="L282" i="2"/>
  <c r="L281" i="2" s="1"/>
  <c r="I286" i="2"/>
  <c r="I285" i="2" s="1"/>
  <c r="J286" i="2"/>
  <c r="J285" i="2" s="1"/>
  <c r="K286" i="2"/>
  <c r="K285" i="2" s="1"/>
  <c r="L286" i="2"/>
  <c r="L285" i="2" s="1"/>
  <c r="I290" i="2"/>
  <c r="I289" i="2" s="1"/>
  <c r="J290" i="2"/>
  <c r="J289" i="2" s="1"/>
  <c r="K290" i="2"/>
  <c r="K289" i="2" s="1"/>
  <c r="L290" i="2"/>
  <c r="L289" i="2" s="1"/>
  <c r="I294" i="2"/>
  <c r="I293" i="2" s="1"/>
  <c r="J294" i="2"/>
  <c r="J293" i="2" s="1"/>
  <c r="K294" i="2"/>
  <c r="K293" i="2" s="1"/>
  <c r="L294" i="2"/>
  <c r="L293" i="2" s="1"/>
  <c r="J296" i="2"/>
  <c r="I297" i="2"/>
  <c r="I296" i="2" s="1"/>
  <c r="J297" i="2"/>
  <c r="K297" i="2"/>
  <c r="K296" i="2" s="1"/>
  <c r="L297" i="2"/>
  <c r="L296" i="2" s="1"/>
  <c r="I300" i="2"/>
  <c r="I299" i="2" s="1"/>
  <c r="J300" i="2"/>
  <c r="J299" i="2" s="1"/>
  <c r="K300" i="2"/>
  <c r="K299" i="2" s="1"/>
  <c r="L300" i="2"/>
  <c r="L299" i="2" s="1"/>
  <c r="I306" i="2"/>
  <c r="I305" i="2" s="1"/>
  <c r="J306" i="2"/>
  <c r="J305" i="2" s="1"/>
  <c r="K306" i="2"/>
  <c r="K305" i="2" s="1"/>
  <c r="L306" i="2"/>
  <c r="L305" i="2" s="1"/>
  <c r="I308" i="2"/>
  <c r="J308" i="2"/>
  <c r="K308" i="2"/>
  <c r="L308" i="2"/>
  <c r="I311" i="2"/>
  <c r="J311" i="2"/>
  <c r="K311" i="2"/>
  <c r="L311" i="2"/>
  <c r="I315" i="2"/>
  <c r="I314" i="2" s="1"/>
  <c r="J315" i="2"/>
  <c r="J314" i="2" s="1"/>
  <c r="K315" i="2"/>
  <c r="K314" i="2" s="1"/>
  <c r="L315" i="2"/>
  <c r="L314" i="2" s="1"/>
  <c r="I319" i="2"/>
  <c r="I318" i="2" s="1"/>
  <c r="J319" i="2"/>
  <c r="J318" i="2" s="1"/>
  <c r="K319" i="2"/>
  <c r="K318" i="2" s="1"/>
  <c r="L319" i="2"/>
  <c r="L318" i="2" s="1"/>
  <c r="I323" i="2"/>
  <c r="I322" i="2" s="1"/>
  <c r="J323" i="2"/>
  <c r="J322" i="2" s="1"/>
  <c r="K323" i="2"/>
  <c r="K322" i="2" s="1"/>
  <c r="L323" i="2"/>
  <c r="L322" i="2" s="1"/>
  <c r="I327" i="2"/>
  <c r="I326" i="2" s="1"/>
  <c r="J327" i="2"/>
  <c r="J326" i="2" s="1"/>
  <c r="K327" i="2"/>
  <c r="K326" i="2" s="1"/>
  <c r="L327" i="2"/>
  <c r="L326" i="2" s="1"/>
  <c r="I330" i="2"/>
  <c r="I329" i="2" s="1"/>
  <c r="J330" i="2"/>
  <c r="J329" i="2" s="1"/>
  <c r="K330" i="2"/>
  <c r="K329" i="2" s="1"/>
  <c r="L330" i="2"/>
  <c r="L329" i="2" s="1"/>
  <c r="I333" i="2"/>
  <c r="I332" i="2" s="1"/>
  <c r="J333" i="2"/>
  <c r="J332" i="2" s="1"/>
  <c r="K333" i="2"/>
  <c r="K332" i="2" s="1"/>
  <c r="L333" i="2"/>
  <c r="L332" i="2" s="1"/>
  <c r="I338" i="2"/>
  <c r="I337" i="2" s="1"/>
  <c r="J338" i="2"/>
  <c r="J337" i="2" s="1"/>
  <c r="K338" i="2"/>
  <c r="K337" i="2" s="1"/>
  <c r="L338" i="2"/>
  <c r="L337" i="2" s="1"/>
  <c r="I340" i="2"/>
  <c r="J340" i="2"/>
  <c r="K340" i="2"/>
  <c r="L340" i="2"/>
  <c r="I343" i="2"/>
  <c r="J343" i="2"/>
  <c r="K343" i="2"/>
  <c r="L343" i="2"/>
  <c r="I347" i="2"/>
  <c r="I346" i="2" s="1"/>
  <c r="J347" i="2"/>
  <c r="J346" i="2" s="1"/>
  <c r="K347" i="2"/>
  <c r="K346" i="2" s="1"/>
  <c r="L347" i="2"/>
  <c r="L346" i="2" s="1"/>
  <c r="I351" i="2"/>
  <c r="I350" i="2" s="1"/>
  <c r="J351" i="2"/>
  <c r="J350" i="2" s="1"/>
  <c r="K351" i="2"/>
  <c r="K350" i="2" s="1"/>
  <c r="L351" i="2"/>
  <c r="L350" i="2" s="1"/>
  <c r="I355" i="2"/>
  <c r="I354" i="2" s="1"/>
  <c r="J355" i="2"/>
  <c r="J354" i="2" s="1"/>
  <c r="K355" i="2"/>
  <c r="K354" i="2" s="1"/>
  <c r="L355" i="2"/>
  <c r="L354" i="2" s="1"/>
  <c r="I359" i="2"/>
  <c r="I358" i="2" s="1"/>
  <c r="J359" i="2"/>
  <c r="J358" i="2" s="1"/>
  <c r="K359" i="2"/>
  <c r="K358" i="2" s="1"/>
  <c r="L359" i="2"/>
  <c r="L358" i="2" s="1"/>
  <c r="I362" i="2"/>
  <c r="I361" i="2" s="1"/>
  <c r="J362" i="2"/>
  <c r="J361" i="2" s="1"/>
  <c r="K362" i="2"/>
  <c r="K361" i="2" s="1"/>
  <c r="L362" i="2"/>
  <c r="L361" i="2" s="1"/>
  <c r="I365" i="2"/>
  <c r="I364" i="2" s="1"/>
  <c r="J365" i="2"/>
  <c r="J364" i="2" s="1"/>
  <c r="K365" i="2"/>
  <c r="K364" i="2" s="1"/>
  <c r="L365" i="2"/>
  <c r="L364" i="2" s="1"/>
  <c r="L368" i="1"/>
  <c r="K368" i="1"/>
  <c r="J368" i="1"/>
  <c r="I368" i="1"/>
  <c r="L365" i="1"/>
  <c r="K365" i="1"/>
  <c r="J365" i="1"/>
  <c r="I365" i="1"/>
  <c r="L364" i="1"/>
  <c r="K364" i="1"/>
  <c r="J364" i="1"/>
  <c r="I364" i="1"/>
  <c r="L362" i="1"/>
  <c r="K362" i="1"/>
  <c r="J362" i="1"/>
  <c r="I362" i="1"/>
  <c r="L361" i="1"/>
  <c r="K361" i="1"/>
  <c r="J361" i="1"/>
  <c r="I361" i="1"/>
  <c r="L359" i="1"/>
  <c r="K359" i="1"/>
  <c r="J359" i="1"/>
  <c r="I359" i="1"/>
  <c r="L358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K337" i="1"/>
  <c r="J337" i="1"/>
  <c r="I337" i="1"/>
  <c r="L336" i="1"/>
  <c r="K336" i="1"/>
  <c r="J336" i="1"/>
  <c r="I336" i="1"/>
  <c r="L333" i="1"/>
  <c r="K333" i="1"/>
  <c r="J333" i="1"/>
  <c r="I333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L304" i="1"/>
  <c r="K304" i="1"/>
  <c r="J304" i="1"/>
  <c r="I304" i="1"/>
  <c r="L303" i="1"/>
  <c r="K303" i="1"/>
  <c r="J303" i="1"/>
  <c r="I303" i="1"/>
  <c r="L300" i="1"/>
  <c r="K300" i="1"/>
  <c r="J300" i="1"/>
  <c r="I300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4" i="1"/>
  <c r="K294" i="1"/>
  <c r="J294" i="1"/>
  <c r="I294" i="1"/>
  <c r="L293" i="1"/>
  <c r="K293" i="1"/>
  <c r="J293" i="1"/>
  <c r="I293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L272" i="1"/>
  <c r="K272" i="1"/>
  <c r="J272" i="1"/>
  <c r="I272" i="1"/>
  <c r="L271" i="1"/>
  <c r="K271" i="1"/>
  <c r="J271" i="1"/>
  <c r="I271" i="1"/>
  <c r="L268" i="1"/>
  <c r="K268" i="1"/>
  <c r="J268" i="1"/>
  <c r="I268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2" i="1"/>
  <c r="K262" i="1"/>
  <c r="J262" i="1"/>
  <c r="I262" i="1"/>
  <c r="L261" i="1"/>
  <c r="K261" i="1"/>
  <c r="J261" i="1"/>
  <c r="I261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9" i="1"/>
  <c r="K239" i="1"/>
  <c r="J239" i="1"/>
  <c r="I239" i="1"/>
  <c r="L238" i="1"/>
  <c r="K238" i="1"/>
  <c r="J238" i="1"/>
  <c r="I238" i="1"/>
  <c r="L234" i="1"/>
  <c r="K234" i="1"/>
  <c r="J234" i="1"/>
  <c r="I234" i="1"/>
  <c r="L233" i="1"/>
  <c r="K233" i="1"/>
  <c r="J233" i="1"/>
  <c r="I233" i="1"/>
  <c r="L232" i="1"/>
  <c r="K232" i="1"/>
  <c r="J232" i="1"/>
  <c r="I232" i="1"/>
  <c r="L230" i="1"/>
  <c r="K230" i="1"/>
  <c r="J230" i="1"/>
  <c r="I230" i="1"/>
  <c r="L229" i="1"/>
  <c r="K229" i="1"/>
  <c r="J229" i="1"/>
  <c r="I229" i="1"/>
  <c r="L228" i="1"/>
  <c r="K228" i="1"/>
  <c r="J228" i="1"/>
  <c r="I228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9" i="1"/>
  <c r="K209" i="1"/>
  <c r="J209" i="1"/>
  <c r="I209" i="1"/>
  <c r="L207" i="1"/>
  <c r="K207" i="1"/>
  <c r="J207" i="1"/>
  <c r="I207" i="1"/>
  <c r="L206" i="1"/>
  <c r="K206" i="1"/>
  <c r="J206" i="1"/>
  <c r="I206" i="1"/>
  <c r="L202" i="1"/>
  <c r="K202" i="1"/>
  <c r="J202" i="1"/>
  <c r="I202" i="1"/>
  <c r="L201" i="1"/>
  <c r="K201" i="1"/>
  <c r="J201" i="1"/>
  <c r="I201" i="1"/>
  <c r="L196" i="1"/>
  <c r="K196" i="1"/>
  <c r="J196" i="1"/>
  <c r="I196" i="1"/>
  <c r="L195" i="1"/>
  <c r="K195" i="1"/>
  <c r="J195" i="1"/>
  <c r="I195" i="1"/>
  <c r="L191" i="1"/>
  <c r="K191" i="1"/>
  <c r="J191" i="1"/>
  <c r="I191" i="1"/>
  <c r="L190" i="1"/>
  <c r="K190" i="1"/>
  <c r="J190" i="1"/>
  <c r="I190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5" i="1"/>
  <c r="K185" i="1"/>
  <c r="J185" i="1"/>
  <c r="I185" i="1"/>
  <c r="L184" i="1"/>
  <c r="K184" i="1"/>
  <c r="J184" i="1"/>
  <c r="I184" i="1"/>
  <c r="L180" i="1"/>
  <c r="K180" i="1"/>
  <c r="J180" i="1"/>
  <c r="I180" i="1"/>
  <c r="L179" i="1"/>
  <c r="K179" i="1"/>
  <c r="J179" i="1"/>
  <c r="I179" i="1"/>
  <c r="L175" i="1"/>
  <c r="K175" i="1"/>
  <c r="J175" i="1"/>
  <c r="I175" i="1"/>
  <c r="L174" i="1"/>
  <c r="K174" i="1"/>
  <c r="J174" i="1"/>
  <c r="I174" i="1"/>
  <c r="L173" i="1"/>
  <c r="K173" i="1"/>
  <c r="J173" i="1"/>
  <c r="I173" i="1"/>
  <c r="L171" i="1"/>
  <c r="K171" i="1"/>
  <c r="J171" i="1"/>
  <c r="I171" i="1"/>
  <c r="L170" i="1"/>
  <c r="K170" i="1"/>
  <c r="J170" i="1"/>
  <c r="I170" i="1"/>
  <c r="L169" i="1"/>
  <c r="K169" i="1"/>
  <c r="J169" i="1"/>
  <c r="I169" i="1"/>
  <c r="L168" i="1"/>
  <c r="K168" i="1"/>
  <c r="J168" i="1"/>
  <c r="I168" i="1"/>
  <c r="L166" i="1"/>
  <c r="K166" i="1"/>
  <c r="J166" i="1"/>
  <c r="I166" i="1"/>
  <c r="L165" i="1"/>
  <c r="K165" i="1"/>
  <c r="J165" i="1"/>
  <c r="I165" i="1"/>
  <c r="L161" i="1"/>
  <c r="K161" i="1"/>
  <c r="J161" i="1"/>
  <c r="I161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5" i="1"/>
  <c r="K155" i="1"/>
  <c r="J155" i="1"/>
  <c r="I155" i="1"/>
  <c r="L154" i="1"/>
  <c r="K154" i="1"/>
  <c r="J154" i="1"/>
  <c r="I154" i="1"/>
  <c r="L153" i="1"/>
  <c r="K153" i="1"/>
  <c r="J153" i="1"/>
  <c r="I153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2" i="1"/>
  <c r="K142" i="1"/>
  <c r="J142" i="1"/>
  <c r="I142" i="1"/>
  <c r="L141" i="1"/>
  <c r="K141" i="1"/>
  <c r="J141" i="1"/>
  <c r="I141" i="1"/>
  <c r="L140" i="1"/>
  <c r="K140" i="1"/>
  <c r="J140" i="1"/>
  <c r="I140" i="1"/>
  <c r="L139" i="1"/>
  <c r="K139" i="1"/>
  <c r="J139" i="1"/>
  <c r="I139" i="1"/>
  <c r="L137" i="1"/>
  <c r="K137" i="1"/>
  <c r="J137" i="1"/>
  <c r="I137" i="1"/>
  <c r="L136" i="1"/>
  <c r="K136" i="1"/>
  <c r="J136" i="1"/>
  <c r="I136" i="1"/>
  <c r="L135" i="1"/>
  <c r="K135" i="1"/>
  <c r="J135" i="1"/>
  <c r="I135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6" i="1"/>
  <c r="K116" i="1"/>
  <c r="J116" i="1"/>
  <c r="I116" i="1"/>
  <c r="L115" i="1"/>
  <c r="K115" i="1"/>
  <c r="J115" i="1"/>
  <c r="I115" i="1"/>
  <c r="L114" i="1"/>
  <c r="K114" i="1"/>
  <c r="J114" i="1"/>
  <c r="I114" i="1"/>
  <c r="L113" i="1"/>
  <c r="K113" i="1"/>
  <c r="J113" i="1"/>
  <c r="I113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9" i="1"/>
  <c r="K89" i="1"/>
  <c r="J89" i="1"/>
  <c r="I89" i="1"/>
  <c r="L88" i="1"/>
  <c r="K88" i="1"/>
  <c r="J88" i="1"/>
  <c r="I88" i="1"/>
  <c r="L87" i="1"/>
  <c r="K87" i="1"/>
  <c r="J87" i="1"/>
  <c r="I87" i="1"/>
  <c r="L86" i="1"/>
  <c r="K86" i="1"/>
  <c r="J86" i="1"/>
  <c r="I86" i="1"/>
  <c r="L84" i="1"/>
  <c r="K84" i="1"/>
  <c r="J84" i="1"/>
  <c r="I84" i="1"/>
  <c r="L83" i="1"/>
  <c r="K83" i="1"/>
  <c r="J83" i="1"/>
  <c r="I83" i="1"/>
  <c r="L82" i="1"/>
  <c r="K82" i="1"/>
  <c r="J82" i="1"/>
  <c r="I82" i="1"/>
  <c r="L78" i="1"/>
  <c r="K78" i="1"/>
  <c r="J78" i="1"/>
  <c r="I78" i="1"/>
  <c r="L77" i="1"/>
  <c r="K77" i="1"/>
  <c r="J77" i="1"/>
  <c r="I77" i="1"/>
  <c r="L73" i="1"/>
  <c r="K73" i="1"/>
  <c r="J73" i="1"/>
  <c r="I73" i="1"/>
  <c r="L72" i="1"/>
  <c r="K72" i="1"/>
  <c r="J72" i="1"/>
  <c r="I72" i="1"/>
  <c r="L68" i="1"/>
  <c r="K68" i="1"/>
  <c r="J68" i="1"/>
  <c r="I68" i="1"/>
  <c r="L67" i="1"/>
  <c r="K67" i="1"/>
  <c r="J67" i="1"/>
  <c r="I67" i="1"/>
  <c r="L66" i="1"/>
  <c r="K66" i="1"/>
  <c r="J66" i="1"/>
  <c r="I66" i="1"/>
  <c r="L65" i="1"/>
  <c r="K65" i="1"/>
  <c r="J65" i="1"/>
  <c r="I65" i="1"/>
  <c r="L49" i="1"/>
  <c r="K49" i="1"/>
  <c r="J49" i="1"/>
  <c r="I49" i="1"/>
  <c r="L48" i="1"/>
  <c r="K48" i="1"/>
  <c r="J48" i="1"/>
  <c r="I48" i="1"/>
  <c r="L47" i="1"/>
  <c r="K47" i="1"/>
  <c r="J47" i="1"/>
  <c r="I47" i="1"/>
  <c r="L46" i="1"/>
  <c r="K46" i="1"/>
  <c r="J46" i="1"/>
  <c r="I46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  <c r="L34" i="1"/>
  <c r="K34" i="1"/>
  <c r="J34" i="1"/>
  <c r="I34" i="1"/>
  <c r="J336" i="10" l="1"/>
  <c r="J304" i="10"/>
  <c r="J303" i="10" s="1"/>
  <c r="K216" i="10"/>
  <c r="K186" i="10"/>
  <c r="K185" i="10" s="1"/>
  <c r="K168" i="10"/>
  <c r="L65" i="10"/>
  <c r="L34" i="10" s="1"/>
  <c r="I336" i="10"/>
  <c r="I304" i="10"/>
  <c r="J271" i="10"/>
  <c r="I271" i="10"/>
  <c r="J239" i="10"/>
  <c r="L216" i="10"/>
  <c r="L186" i="10"/>
  <c r="L185" i="10" s="1"/>
  <c r="L168" i="10"/>
  <c r="L139" i="10"/>
  <c r="L113" i="10"/>
  <c r="L104" i="10"/>
  <c r="L93" i="10" s="1"/>
  <c r="K336" i="10"/>
  <c r="K304" i="10"/>
  <c r="I186" i="10"/>
  <c r="I185" i="10" s="1"/>
  <c r="K139" i="10"/>
  <c r="J113" i="10"/>
  <c r="L271" i="10"/>
  <c r="L239" i="10"/>
  <c r="L238" i="10" s="1"/>
  <c r="K239" i="10"/>
  <c r="K104" i="10"/>
  <c r="K93" i="10" s="1"/>
  <c r="K34" i="10" s="1"/>
  <c r="K271" i="10"/>
  <c r="L336" i="10"/>
  <c r="L304" i="10"/>
  <c r="J186" i="10"/>
  <c r="J185" i="10" s="1"/>
  <c r="K113" i="10"/>
  <c r="I113" i="10"/>
  <c r="I93" i="10"/>
  <c r="K66" i="10"/>
  <c r="K65" i="10" s="1"/>
  <c r="I239" i="10"/>
  <c r="I238" i="10" s="1"/>
  <c r="J173" i="10"/>
  <c r="J168" i="10" s="1"/>
  <c r="J159" i="10"/>
  <c r="J158" i="10" s="1"/>
  <c r="J139" i="10"/>
  <c r="J66" i="10"/>
  <c r="J65" i="10" s="1"/>
  <c r="J35" i="10"/>
  <c r="I173" i="10"/>
  <c r="I168" i="10"/>
  <c r="I159" i="10"/>
  <c r="I158" i="10" s="1"/>
  <c r="I139" i="10"/>
  <c r="I66" i="10"/>
  <c r="I65" i="10" s="1"/>
  <c r="I35" i="10"/>
  <c r="J304" i="9"/>
  <c r="J271" i="9"/>
  <c r="L139" i="9"/>
  <c r="L113" i="9"/>
  <c r="L104" i="9"/>
  <c r="L93" i="9" s="1"/>
  <c r="L34" i="9" s="1"/>
  <c r="L66" i="9"/>
  <c r="L65" i="9" s="1"/>
  <c r="I336" i="9"/>
  <c r="I304" i="9"/>
  <c r="I303" i="9" s="1"/>
  <c r="I271" i="9"/>
  <c r="L336" i="9"/>
  <c r="L304" i="9"/>
  <c r="L303" i="9" s="1"/>
  <c r="L271" i="9"/>
  <c r="J336" i="9"/>
  <c r="K336" i="9"/>
  <c r="K304" i="9"/>
  <c r="K271" i="9"/>
  <c r="L239" i="9"/>
  <c r="L216" i="9"/>
  <c r="L186" i="9"/>
  <c r="L173" i="9"/>
  <c r="L168" i="9"/>
  <c r="J186" i="9"/>
  <c r="J185" i="9" s="1"/>
  <c r="J113" i="9"/>
  <c r="I239" i="9"/>
  <c r="I216" i="9"/>
  <c r="I186" i="9"/>
  <c r="I185" i="9" s="1"/>
  <c r="J173" i="9"/>
  <c r="I113" i="9"/>
  <c r="I104" i="9"/>
  <c r="I93" i="9"/>
  <c r="K66" i="9"/>
  <c r="K65" i="9" s="1"/>
  <c r="K34" i="9" s="1"/>
  <c r="J93" i="9"/>
  <c r="I173" i="9"/>
  <c r="I168" i="9" s="1"/>
  <c r="K168" i="9"/>
  <c r="K159" i="9"/>
  <c r="K158" i="9" s="1"/>
  <c r="K139" i="9"/>
  <c r="J66" i="9"/>
  <c r="J65" i="9" s="1"/>
  <c r="J35" i="9"/>
  <c r="J239" i="9"/>
  <c r="J238" i="9" s="1"/>
  <c r="K239" i="9"/>
  <c r="K238" i="9" s="1"/>
  <c r="K216" i="9"/>
  <c r="K186" i="9"/>
  <c r="J168" i="9"/>
  <c r="J159" i="9"/>
  <c r="J158" i="9" s="1"/>
  <c r="J139" i="9"/>
  <c r="K113" i="9"/>
  <c r="K104" i="9"/>
  <c r="K93" i="9"/>
  <c r="I66" i="9"/>
  <c r="I65" i="9" s="1"/>
  <c r="I35" i="9"/>
  <c r="I336" i="8"/>
  <c r="I304" i="8"/>
  <c r="J271" i="8"/>
  <c r="L173" i="8"/>
  <c r="L336" i="8"/>
  <c r="L304" i="8"/>
  <c r="L303" i="8" s="1"/>
  <c r="I271" i="8"/>
  <c r="J336" i="8"/>
  <c r="J304" i="8"/>
  <c r="L239" i="8"/>
  <c r="L216" i="8"/>
  <c r="L185" i="8" s="1"/>
  <c r="L168" i="8"/>
  <c r="L159" i="8"/>
  <c r="L158" i="8" s="1"/>
  <c r="L139" i="8"/>
  <c r="L113" i="8"/>
  <c r="L104" i="8"/>
  <c r="L93" i="8" s="1"/>
  <c r="L66" i="8"/>
  <c r="L65" i="8" s="1"/>
  <c r="L35" i="8"/>
  <c r="K336" i="8"/>
  <c r="K304" i="8"/>
  <c r="L271" i="8"/>
  <c r="J239" i="8"/>
  <c r="J238" i="8" s="1"/>
  <c r="J186" i="8"/>
  <c r="J185" i="8" s="1"/>
  <c r="J113" i="8"/>
  <c r="I239" i="8"/>
  <c r="I216" i="8"/>
  <c r="I186" i="8"/>
  <c r="I185" i="8" s="1"/>
  <c r="J173" i="8"/>
  <c r="I113" i="8"/>
  <c r="I104" i="8"/>
  <c r="I93" i="8"/>
  <c r="K66" i="8"/>
  <c r="K65" i="8" s="1"/>
  <c r="I173" i="8"/>
  <c r="I168" i="8" s="1"/>
  <c r="K168" i="8"/>
  <c r="K159" i="8"/>
  <c r="K158" i="8" s="1"/>
  <c r="K139" i="8"/>
  <c r="J66" i="8"/>
  <c r="J65" i="8" s="1"/>
  <c r="J35" i="8"/>
  <c r="J93" i="8"/>
  <c r="K239" i="8"/>
  <c r="K238" i="8" s="1"/>
  <c r="K216" i="8"/>
  <c r="K186" i="8"/>
  <c r="J168" i="8"/>
  <c r="J159" i="8"/>
  <c r="J158" i="8" s="1"/>
  <c r="J139" i="8"/>
  <c r="K113" i="8"/>
  <c r="K93" i="8"/>
  <c r="K34" i="8" s="1"/>
  <c r="I66" i="8"/>
  <c r="I65" i="8" s="1"/>
  <c r="I35" i="8"/>
  <c r="K304" i="7"/>
  <c r="J336" i="7"/>
  <c r="J304" i="7"/>
  <c r="J271" i="7"/>
  <c r="I336" i="7"/>
  <c r="I304" i="7"/>
  <c r="I271" i="7"/>
  <c r="K336" i="7"/>
  <c r="K271" i="7"/>
  <c r="L336" i="7"/>
  <c r="L304" i="7"/>
  <c r="L271" i="7"/>
  <c r="L239" i="7"/>
  <c r="L216" i="7"/>
  <c r="L186" i="7"/>
  <c r="L173" i="7"/>
  <c r="L168" i="7" s="1"/>
  <c r="L159" i="7"/>
  <c r="L158" i="7" s="1"/>
  <c r="L139" i="7"/>
  <c r="L113" i="7"/>
  <c r="L104" i="7"/>
  <c r="L93" i="7" s="1"/>
  <c r="L66" i="7"/>
  <c r="L65" i="7" s="1"/>
  <c r="L35" i="7"/>
  <c r="I239" i="7"/>
  <c r="I238" i="7" s="1"/>
  <c r="I216" i="7"/>
  <c r="I186" i="7"/>
  <c r="J173" i="7"/>
  <c r="J168" i="7" s="1"/>
  <c r="I113" i="7"/>
  <c r="I104" i="7"/>
  <c r="I93" i="7" s="1"/>
  <c r="K66" i="7"/>
  <c r="K65" i="7" s="1"/>
  <c r="K35" i="7"/>
  <c r="J239" i="7"/>
  <c r="K168" i="7"/>
  <c r="K139" i="7"/>
  <c r="J66" i="7"/>
  <c r="J65" i="7" s="1"/>
  <c r="J35" i="7"/>
  <c r="J186" i="7"/>
  <c r="J185" i="7" s="1"/>
  <c r="J113" i="7"/>
  <c r="J93" i="7"/>
  <c r="K239" i="7"/>
  <c r="K238" i="7" s="1"/>
  <c r="K216" i="7"/>
  <c r="K186" i="7"/>
  <c r="K185" i="7" s="1"/>
  <c r="K113" i="7"/>
  <c r="K93" i="7"/>
  <c r="I65" i="7"/>
  <c r="I304" i="6"/>
  <c r="J113" i="6"/>
  <c r="L35" i="6"/>
  <c r="I336" i="6"/>
  <c r="K304" i="6"/>
  <c r="K303" i="6" s="1"/>
  <c r="L186" i="6"/>
  <c r="L185" i="6" s="1"/>
  <c r="K336" i="6"/>
  <c r="I271" i="6"/>
  <c r="L239" i="6"/>
  <c r="L139" i="6"/>
  <c r="L113" i="6"/>
  <c r="L93" i="6"/>
  <c r="J184" i="6"/>
  <c r="J336" i="6"/>
  <c r="J304" i="6"/>
  <c r="J303" i="6" s="1"/>
  <c r="K271" i="6"/>
  <c r="J173" i="6"/>
  <c r="J168" i="6" s="1"/>
  <c r="J65" i="6"/>
  <c r="I239" i="6"/>
  <c r="I186" i="6"/>
  <c r="I185" i="6" s="1"/>
  <c r="I168" i="6"/>
  <c r="J159" i="6"/>
  <c r="J158" i="6" s="1"/>
  <c r="I65" i="6"/>
  <c r="J35" i="6"/>
  <c r="L271" i="6"/>
  <c r="L336" i="6"/>
  <c r="L304" i="6"/>
  <c r="L303" i="6" s="1"/>
  <c r="K139" i="6"/>
  <c r="I35" i="6"/>
  <c r="I34" i="6" s="1"/>
  <c r="K66" i="6"/>
  <c r="K65" i="6" s="1"/>
  <c r="K35" i="6"/>
  <c r="K239" i="6"/>
  <c r="K238" i="6" s="1"/>
  <c r="K216" i="6"/>
  <c r="K186" i="6"/>
  <c r="K113" i="6"/>
  <c r="K104" i="6"/>
  <c r="K93" i="6"/>
  <c r="K336" i="5"/>
  <c r="K304" i="5"/>
  <c r="K303" i="5" s="1"/>
  <c r="L271" i="5"/>
  <c r="L239" i="5"/>
  <c r="L238" i="5" s="1"/>
  <c r="L216" i="5"/>
  <c r="L186" i="5"/>
  <c r="L185" i="5" s="1"/>
  <c r="L184" i="5" s="1"/>
  <c r="L173" i="5"/>
  <c r="L168" i="5"/>
  <c r="L159" i="5"/>
  <c r="L158" i="5" s="1"/>
  <c r="L139" i="5"/>
  <c r="L113" i="5"/>
  <c r="L104" i="5"/>
  <c r="L93" i="5"/>
  <c r="L66" i="5"/>
  <c r="L65" i="5" s="1"/>
  <c r="L35" i="5"/>
  <c r="J336" i="5"/>
  <c r="J304" i="5"/>
  <c r="J303" i="5" s="1"/>
  <c r="K271" i="5"/>
  <c r="I336" i="5"/>
  <c r="I304" i="5"/>
  <c r="I303" i="5" s="1"/>
  <c r="J271" i="5"/>
  <c r="J239" i="5"/>
  <c r="J238" i="5" s="1"/>
  <c r="L336" i="5"/>
  <c r="L304" i="5"/>
  <c r="L303" i="5" s="1"/>
  <c r="I271" i="5"/>
  <c r="J186" i="5"/>
  <c r="J185" i="5" s="1"/>
  <c r="J184" i="5" s="1"/>
  <c r="J113" i="5"/>
  <c r="J93" i="5"/>
  <c r="K239" i="5"/>
  <c r="I216" i="5"/>
  <c r="I186" i="5"/>
  <c r="J173" i="5"/>
  <c r="I113" i="5"/>
  <c r="I104" i="5"/>
  <c r="I93" i="5" s="1"/>
  <c r="I34" i="5" s="1"/>
  <c r="K66" i="5"/>
  <c r="K65" i="5" s="1"/>
  <c r="K35" i="5"/>
  <c r="K168" i="5"/>
  <c r="K139" i="5"/>
  <c r="J66" i="5"/>
  <c r="J65" i="5" s="1"/>
  <c r="J35" i="5"/>
  <c r="J34" i="5" s="1"/>
  <c r="I239" i="5"/>
  <c r="I238" i="5" s="1"/>
  <c r="K186" i="5"/>
  <c r="K185" i="5" s="1"/>
  <c r="J168" i="5"/>
  <c r="K113" i="5"/>
  <c r="K93" i="5"/>
  <c r="I65" i="5"/>
  <c r="L336" i="4"/>
  <c r="L303" i="4" s="1"/>
  <c r="L239" i="4"/>
  <c r="K336" i="4"/>
  <c r="K304" i="4"/>
  <c r="K303" i="4" s="1"/>
  <c r="K271" i="4"/>
  <c r="L186" i="4"/>
  <c r="L173" i="4"/>
  <c r="L168" i="4"/>
  <c r="L271" i="4"/>
  <c r="L216" i="4"/>
  <c r="J336" i="4"/>
  <c r="J304" i="4"/>
  <c r="J303" i="4" s="1"/>
  <c r="J271" i="4"/>
  <c r="L139" i="4"/>
  <c r="I336" i="4"/>
  <c r="I304" i="4"/>
  <c r="I303" i="4" s="1"/>
  <c r="I271" i="4"/>
  <c r="L113" i="4"/>
  <c r="L104" i="4"/>
  <c r="L93" i="4"/>
  <c r="L66" i="4"/>
  <c r="L65" i="4" s="1"/>
  <c r="L35" i="4"/>
  <c r="J113" i="4"/>
  <c r="I239" i="4"/>
  <c r="I238" i="4" s="1"/>
  <c r="I216" i="4"/>
  <c r="I186" i="4"/>
  <c r="J173" i="4"/>
  <c r="I113" i="4"/>
  <c r="I104" i="4"/>
  <c r="I93" i="4" s="1"/>
  <c r="K66" i="4"/>
  <c r="K65" i="4" s="1"/>
  <c r="K35" i="4"/>
  <c r="J239" i="4"/>
  <c r="J186" i="4"/>
  <c r="J185" i="4" s="1"/>
  <c r="K168" i="4"/>
  <c r="K139" i="4"/>
  <c r="J66" i="4"/>
  <c r="J65" i="4" s="1"/>
  <c r="J35" i="4"/>
  <c r="J93" i="4"/>
  <c r="K239" i="4"/>
  <c r="K238" i="4" s="1"/>
  <c r="K216" i="4"/>
  <c r="K186" i="4"/>
  <c r="J168" i="4"/>
  <c r="J159" i="4"/>
  <c r="J158" i="4" s="1"/>
  <c r="J139" i="4"/>
  <c r="K113" i="4"/>
  <c r="K104" i="4"/>
  <c r="K93" i="4"/>
  <c r="I66" i="4"/>
  <c r="I65" i="4" s="1"/>
  <c r="J113" i="3"/>
  <c r="K336" i="3"/>
  <c r="K271" i="3"/>
  <c r="L239" i="3"/>
  <c r="L238" i="3" s="1"/>
  <c r="L173" i="3"/>
  <c r="L168" i="3" s="1"/>
  <c r="J159" i="3"/>
  <c r="J158" i="3" s="1"/>
  <c r="L104" i="3"/>
  <c r="L93" i="3" s="1"/>
  <c r="L336" i="3"/>
  <c r="J336" i="3"/>
  <c r="L304" i="3"/>
  <c r="L303" i="3" s="1"/>
  <c r="J271" i="3"/>
  <c r="J238" i="3" s="1"/>
  <c r="I186" i="3"/>
  <c r="I185" i="3" s="1"/>
  <c r="I168" i="3"/>
  <c r="J139" i="3"/>
  <c r="I93" i="3"/>
  <c r="J34" i="3"/>
  <c r="J303" i="3"/>
  <c r="L271" i="3"/>
  <c r="I239" i="3"/>
  <c r="I238" i="3" s="1"/>
  <c r="L113" i="3"/>
  <c r="K304" i="3"/>
  <c r="K303" i="3" s="1"/>
  <c r="L186" i="3"/>
  <c r="L185" i="3" s="1"/>
  <c r="J186" i="3"/>
  <c r="J185" i="3" s="1"/>
  <c r="I139" i="3"/>
  <c r="I113" i="3"/>
  <c r="L66" i="3"/>
  <c r="L65" i="3" s="1"/>
  <c r="I336" i="3"/>
  <c r="I304" i="3"/>
  <c r="I303" i="3" s="1"/>
  <c r="K239" i="3"/>
  <c r="K238" i="3" s="1"/>
  <c r="K186" i="3"/>
  <c r="K185" i="3" s="1"/>
  <c r="K113" i="3"/>
  <c r="I159" i="3"/>
  <c r="I158" i="3" s="1"/>
  <c r="K93" i="3"/>
  <c r="K173" i="3"/>
  <c r="K168" i="3" s="1"/>
  <c r="K66" i="3"/>
  <c r="K65" i="3" s="1"/>
  <c r="K35" i="3"/>
  <c r="K159" i="3"/>
  <c r="K158" i="3" s="1"/>
  <c r="K139" i="3"/>
  <c r="I66" i="3"/>
  <c r="I65" i="3" s="1"/>
  <c r="I35" i="3"/>
  <c r="K336" i="2"/>
  <c r="K304" i="2"/>
  <c r="K303" i="2" s="1"/>
  <c r="L271" i="2"/>
  <c r="L239" i="2"/>
  <c r="L238" i="2" s="1"/>
  <c r="L216" i="2"/>
  <c r="L186" i="2"/>
  <c r="L185" i="2" s="1"/>
  <c r="L173" i="2"/>
  <c r="L168" i="2"/>
  <c r="L159" i="2"/>
  <c r="L158" i="2" s="1"/>
  <c r="L139" i="2"/>
  <c r="L113" i="2"/>
  <c r="L104" i="2"/>
  <c r="L93" i="2"/>
  <c r="L66" i="2"/>
  <c r="L65" i="2" s="1"/>
  <c r="L35" i="2"/>
  <c r="J336" i="2"/>
  <c r="J304" i="2"/>
  <c r="J303" i="2" s="1"/>
  <c r="K271" i="2"/>
  <c r="I336" i="2"/>
  <c r="I304" i="2"/>
  <c r="I303" i="2" s="1"/>
  <c r="J271" i="2"/>
  <c r="L336" i="2"/>
  <c r="L304" i="2"/>
  <c r="I271" i="2"/>
  <c r="J239" i="2"/>
  <c r="J238" i="2" s="1"/>
  <c r="J186" i="2"/>
  <c r="J185" i="2" s="1"/>
  <c r="J184" i="2" s="1"/>
  <c r="I168" i="2"/>
  <c r="I139" i="2"/>
  <c r="J113" i="2"/>
  <c r="J93" i="2"/>
  <c r="I239" i="2"/>
  <c r="I216" i="2"/>
  <c r="I186" i="2"/>
  <c r="I185" i="2" s="1"/>
  <c r="J173" i="2"/>
  <c r="J168" i="2" s="1"/>
  <c r="I113" i="2"/>
  <c r="I104" i="2"/>
  <c r="I93" i="2"/>
  <c r="I34" i="2" s="1"/>
  <c r="K66" i="2"/>
  <c r="K65" i="2" s="1"/>
  <c r="K35" i="2"/>
  <c r="J65" i="2"/>
  <c r="J35" i="2"/>
  <c r="K239" i="2"/>
  <c r="K238" i="2" s="1"/>
  <c r="K216" i="2"/>
  <c r="K186" i="2"/>
  <c r="K185" i="2" s="1"/>
  <c r="J159" i="2"/>
  <c r="J158" i="2" s="1"/>
  <c r="J139" i="2"/>
  <c r="K113" i="2"/>
  <c r="K104" i="2"/>
  <c r="K93" i="2"/>
  <c r="I66" i="2"/>
  <c r="I65" i="2" s="1"/>
  <c r="J238" i="10" l="1"/>
  <c r="J184" i="10" s="1"/>
  <c r="I34" i="10"/>
  <c r="J34" i="10"/>
  <c r="L303" i="10"/>
  <c r="K238" i="10"/>
  <c r="K184" i="10" s="1"/>
  <c r="K368" i="10" s="1"/>
  <c r="L184" i="10"/>
  <c r="L368" i="10" s="1"/>
  <c r="K303" i="10"/>
  <c r="I303" i="10"/>
  <c r="I184" i="10" s="1"/>
  <c r="L238" i="9"/>
  <c r="I34" i="9"/>
  <c r="K185" i="9"/>
  <c r="I238" i="9"/>
  <c r="I184" i="9" s="1"/>
  <c r="J34" i="9"/>
  <c r="L185" i="9"/>
  <c r="K303" i="9"/>
  <c r="J303" i="9"/>
  <c r="J184" i="9" s="1"/>
  <c r="L34" i="8"/>
  <c r="I238" i="8"/>
  <c r="L238" i="8"/>
  <c r="L184" i="8" s="1"/>
  <c r="I34" i="8"/>
  <c r="J34" i="8"/>
  <c r="K185" i="8"/>
  <c r="K303" i="8"/>
  <c r="J303" i="8"/>
  <c r="J184" i="8" s="1"/>
  <c r="I303" i="8"/>
  <c r="I184" i="8" s="1"/>
  <c r="I34" i="7"/>
  <c r="L34" i="7"/>
  <c r="I185" i="7"/>
  <c r="L185" i="7"/>
  <c r="L184" i="7" s="1"/>
  <c r="L303" i="7"/>
  <c r="J303" i="7"/>
  <c r="J34" i="7"/>
  <c r="J238" i="7"/>
  <c r="J184" i="7" s="1"/>
  <c r="I303" i="7"/>
  <c r="K34" i="7"/>
  <c r="L238" i="7"/>
  <c r="K303" i="7"/>
  <c r="K184" i="7" s="1"/>
  <c r="L238" i="6"/>
  <c r="J34" i="6"/>
  <c r="J368" i="6" s="1"/>
  <c r="I303" i="6"/>
  <c r="K34" i="6"/>
  <c r="I238" i="6"/>
  <c r="I184" i="6" s="1"/>
  <c r="I368" i="6" s="1"/>
  <c r="L34" i="6"/>
  <c r="K185" i="6"/>
  <c r="K184" i="6" s="1"/>
  <c r="L184" i="6"/>
  <c r="J368" i="5"/>
  <c r="K34" i="5"/>
  <c r="K368" i="5" s="1"/>
  <c r="K238" i="5"/>
  <c r="K184" i="5"/>
  <c r="I185" i="5"/>
  <c r="I184" i="5" s="1"/>
  <c r="I368" i="5" s="1"/>
  <c r="L34" i="5"/>
  <c r="L368" i="5" s="1"/>
  <c r="I34" i="4"/>
  <c r="K185" i="4"/>
  <c r="K184" i="4" s="1"/>
  <c r="J34" i="4"/>
  <c r="I185" i="4"/>
  <c r="I184" i="4" s="1"/>
  <c r="L34" i="4"/>
  <c r="K34" i="4"/>
  <c r="K368" i="4" s="1"/>
  <c r="J238" i="4"/>
  <c r="J184" i="4" s="1"/>
  <c r="L185" i="4"/>
  <c r="L184" i="4" s="1"/>
  <c r="L238" i="4"/>
  <c r="L34" i="3"/>
  <c r="L368" i="3" s="1"/>
  <c r="K34" i="3"/>
  <c r="J184" i="3"/>
  <c r="J368" i="3" s="1"/>
  <c r="I184" i="3"/>
  <c r="K184" i="3"/>
  <c r="I34" i="3"/>
  <c r="L184" i="3"/>
  <c r="I368" i="2"/>
  <c r="L184" i="2"/>
  <c r="J34" i="2"/>
  <c r="J368" i="2" s="1"/>
  <c r="I184" i="2"/>
  <c r="K184" i="2"/>
  <c r="K34" i="2"/>
  <c r="K368" i="2" s="1"/>
  <c r="I238" i="2"/>
  <c r="L303" i="2"/>
  <c r="L34" i="2"/>
  <c r="I368" i="10" l="1"/>
  <c r="J368" i="10"/>
  <c r="K184" i="9"/>
  <c r="K368" i="9" s="1"/>
  <c r="L184" i="9"/>
  <c r="L368" i="9" s="1"/>
  <c r="J368" i="9"/>
  <c r="I368" i="9"/>
  <c r="L368" i="8"/>
  <c r="J368" i="8"/>
  <c r="I368" i="8"/>
  <c r="K184" i="8"/>
  <c r="K368" i="8" s="1"/>
  <c r="K368" i="7"/>
  <c r="L368" i="7"/>
  <c r="J368" i="7"/>
  <c r="I184" i="7"/>
  <c r="I368" i="7" s="1"/>
  <c r="L368" i="6"/>
  <c r="K368" i="6"/>
  <c r="J368" i="4"/>
  <c r="L368" i="4"/>
  <c r="I368" i="4"/>
  <c r="I368" i="3"/>
  <c r="K368" i="3"/>
  <c r="L368" i="2"/>
</calcChain>
</file>

<file path=xl/sharedStrings.xml><?xml version="1.0" encoding="utf-8"?>
<sst xmlns="http://schemas.openxmlformats.org/spreadsheetml/2006/main" count="3920" uniqueCount="264">
  <si>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</si>
  <si>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</si>
  <si>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</si>
  <si>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</si>
  <si>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</si>
  <si>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</si>
  <si>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birželio mėn. 30 d. metinės, ketvirtinės ataskaitos forma Nr. 2)</t>
  </si>
  <si>
    <t>Pasvalio saviv. adm. Joniškėlio apyl. seniūnija, 188617269, Vytauto 25, Joniškėlio m.,  Pasvalio r.</t>
  </si>
  <si>
    <t>(įstaigos pavadinimas, kodas Juridinių asmenų registre, adresas)</t>
  </si>
  <si>
    <t>BIUDŽETO IŠLAIDŲ SĄMATOS VYKDYMO</t>
  </si>
  <si>
    <t>2023 M. BIRŽELIO MĖN. 30 D.</t>
  </si>
  <si>
    <t>2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</si>
  <si>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</si>
  <si>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</si>
  <si>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</si>
  <si>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</si>
  <si>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</si>
  <si>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</si>
  <si>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</si>
  <si>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</si>
  <si>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</si>
  <si>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</si>
  <si>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188617269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</si>
  <si>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</si>
  <si>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</si>
  <si>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</si>
  <si>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</si>
  <si>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</si>
  <si>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</si>
  <si>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</si>
  <si>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</si>
  <si>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</si>
  <si>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</si>
  <si>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</si>
  <si>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</si>
  <si>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</si>
  <si>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</si>
  <si>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</si>
  <si>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</si>
  <si>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</si>
  <si>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</si>
  <si>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</si>
  <si>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</si>
  <si>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</si>
  <si>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</si>
  <si>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</si>
  <si>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</si>
  <si>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</si>
  <si>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</si>
  <si>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</si>
  <si>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</si>
  <si>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</si>
  <si>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</si>
  <si>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</si>
  <si>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</si>
  <si>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</si>
  <si>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</si>
  <si>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</si>
  <si>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</si>
  <si>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</si>
  <si>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</si>
  <si>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</si>
  <si>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</si>
  <si>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</si>
  <si>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</si>
  <si>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</si>
  <si>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</si>
  <si>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</si>
  <si>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</si>
  <si>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</si>
  <si>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</si>
  <si>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</si>
  <si>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</si>
  <si>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</si>
  <si>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</si>
  <si>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</si>
  <si>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</si>
  <si>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</si>
  <si>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</si>
  <si>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</si>
  <si>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</si>
  <si>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</si>
  <si>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</si>
  <si>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</si>
  <si>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</si>
  <si>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</si>
  <si>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</si>
  <si>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</si>
  <si>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</si>
  <si>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</si>
  <si>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</si>
  <si>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</si>
  <si>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</si>
  <si>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</si>
  <si>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</si>
  <si>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</si>
  <si>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</si>
  <si>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</si>
  <si>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</si>
  <si>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</si>
  <si>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</si>
  <si>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</si>
  <si>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</si>
  <si>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</si>
  <si>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</si>
  <si>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</si>
  <si>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</si>
  <si>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</si>
  <si>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</si>
  <si>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</si>
  <si>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</si>
  <si>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</si>
  <si>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</si>
  <si>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</si>
  <si>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</si>
  <si>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</si>
  <si>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</si>
  <si>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</si>
  <si>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</si>
  <si>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</si>
  <si>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</si>
  <si>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</si>
  <si>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</si>
  <si>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</si>
  <si>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</si>
  <si>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</si>
  <si>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</si>
  <si>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</si>
  <si>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</si>
  <si>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</si>
  <si>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</si>
  <si>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</si>
  <si>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</si>
  <si>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</si>
  <si>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</si>
  <si>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</si>
  <si>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</si>
  <si>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</si>
  <si>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</si>
  <si>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</si>
  <si>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</si>
  <si>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</si>
  <si>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</si>
  <si>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</si>
  <si>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</si>
  <si>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</si>
  <si>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</si>
  <si>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</si>
  <si>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</si>
  <si>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</si>
  <si>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</si>
  <si>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</si>
  <si>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</si>
  <si>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</si>
  <si>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</si>
  <si>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</si>
  <si>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</si>
  <si>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</si>
  <si>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</si>
  <si>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</si>
  <si>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</si>
  <si>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</si>
  <si>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</si>
  <si>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</si>
  <si>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</si>
  <si>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</si>
  <si>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</si>
  <si>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</si>
  <si>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</si>
  <si>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</si>
  <si>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</si>
  <si>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</si>
  <si>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</si>
  <si>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</si>
  <si>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</si>
  <si>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</si>
  <si>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</si>
  <si>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</si>
  <si>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</si>
  <si>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</si>
  <si>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</si>
  <si>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</si>
  <si>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</si>
  <si>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</si>
  <si>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</si>
  <si>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</si>
  <si>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</si>
  <si>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</si>
  <si>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</si>
  <si>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</si>
  <si>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</si>
  <si>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</si>
  <si>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</si>
  <si>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</si>
  <si>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</si>
  <si>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</si>
  <si>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</si>
  <si>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</si>
  <si>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</si>
  <si>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</si>
  <si>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</si>
  <si>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</si>
  <si>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</si>
  <si>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</si>
  <si>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</si>
  <si>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</si>
  <si>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</si>
  <si>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</si>
  <si>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</si>
  <si>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</si>
  <si>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</si>
  <si>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</si>
  <si>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</si>
  <si>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</si>
  <si>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</si>
  <si>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</si>
  <si>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</si>
  <si>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</si>
  <si>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</si>
  <si>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</si>
  <si>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</si>
  <si>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</si>
  <si>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</si>
  <si>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</si>
  <si>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</si>
  <si>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</si>
  <si>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</si>
  <si>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</si>
  <si>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</si>
  <si>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</si>
  <si>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</si>
  <si>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Seniūnas</t>
  </si>
  <si>
    <t>Rimantas Užuotas</t>
  </si>
  <si>
    <t>(įstaigos vadovo ar jo įgalioto asmens pareigų  pavadinimas)</t>
  </si>
  <si>
    <t>(parašas)</t>
  </si>
  <si>
    <t>(vardas ir pavardė)</t>
  </si>
  <si>
    <t>Buhalterė apskaitininkė</t>
  </si>
  <si>
    <t>Asta Adamkavičienė</t>
  </si>
  <si>
    <t>(finansinę apskaitą tvarkančio asmens, centralizuotos apskaitos įstaigos vadovo arba jo įgalioto asmens pareigų pavadinimas)</t>
  </si>
  <si>
    <t>06</t>
  </si>
  <si>
    <t>Komunalinio ūkio plėtra</t>
  </si>
  <si>
    <t>04</t>
  </si>
  <si>
    <t>Gatvių apšvietimas</t>
  </si>
  <si>
    <t>08</t>
  </si>
  <si>
    <t>04.02.01.01.02. Seniūnijų prižiūrimų kultūros įstaigų aplinkos išlaikymas</t>
  </si>
  <si>
    <t>Kitos kultūros ir meno įstaigos</t>
  </si>
  <si>
    <t>Kultūros programa</t>
  </si>
  <si>
    <t>03.02.01.02.09. Seniūnijų prižiūrimų švietimo įstaigų aplinkos išlaikymas</t>
  </si>
  <si>
    <t>Mokyklos, priskiriamos pradinės mokyklos tipui, kitos mokyklos, vykdančios priešmokyklinio ugdymo pr</t>
  </si>
  <si>
    <t>Ugdymo proceso ir kokybiškos ugdymosi aplinkos užtikrinimo programa</t>
  </si>
  <si>
    <t>40</t>
  </si>
  <si>
    <t>10</t>
  </si>
  <si>
    <t>Kitos socialinės paramos išmokos</t>
  </si>
  <si>
    <t>VALSTYBĖS dotacijos (teis. registr. ir geod.mat.)</t>
  </si>
  <si>
    <t>BD</t>
  </si>
  <si>
    <t>Valstybinėms (perd. saviv.) funkcijoms finansuoti</t>
  </si>
  <si>
    <t>D</t>
  </si>
  <si>
    <t>01.02.01.04.07. Darbo rinkos politikos rengimas ir įgyvendinimas</t>
  </si>
  <si>
    <t>Bendri darbo reikalai, darbo politikos formavimas ir įgyvendinimas</t>
  </si>
  <si>
    <t>01.02.01.04.11. Žemės ūkio funkcijų vykdymas</t>
  </si>
  <si>
    <t>Žemės ūkio administravimas</t>
  </si>
  <si>
    <t>Teikiamoms paslaugoms finansuoti</t>
  </si>
  <si>
    <t>S</t>
  </si>
  <si>
    <t>2023.07.11 Nr.SFD-694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</si>
</sst>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2" fillId="0" borderId="7" xfId="0" applyFont="1" applyBorder="1"/>
    <xf numFmtId="0" fontId="1" fillId="0" borderId="0" xfId="0" applyFont="1" applyAlignment="1">
      <alignment vertical="top"/>
    </xf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/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74"/>
  <sheetViews>
    <sheetView topLeftCell="A9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263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15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6" t="s">
        <v>20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>
      <c r="A27" s="146" t="s">
        <v>23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25</v>
      </c>
      <c r="J29" s="40" t="s">
        <v>29</v>
      </c>
      <c r="K29" s="30" t="s">
        <v>30</v>
      </c>
      <c r="L29" s="30" t="s">
        <v>31</v>
      </c>
      <c r="M29" s="28"/>
    </row>
    <row r="30" spans="1:13">
      <c r="A30" s="164" t="s">
        <v>32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42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97300</v>
      </c>
      <c r="J34" s="109">
        <f>SUM(J35+J46+J65+J86+J93+J113+J139+J158+J168)</f>
        <v>61700</v>
      </c>
      <c r="K34" s="110">
        <f>SUM(K35+K46+K65+K86+K93+K113+K139+K158+K168)</f>
        <v>39237.870000000003</v>
      </c>
      <c r="L34" s="109">
        <f>SUM(L35+L46+L65+L86+L93+L113+L139+L158+L168)</f>
        <v>39237.870000000003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82800</v>
      </c>
      <c r="J35" s="109">
        <f>SUM(J36+J42)</f>
        <v>49700</v>
      </c>
      <c r="K35" s="111">
        <f>SUM(K36+K42)</f>
        <v>33791.339999999997</v>
      </c>
      <c r="L35" s="112">
        <f>SUM(L36+L42)</f>
        <v>33791.339999999997</v>
      </c>
      <c r="M35"/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81600</v>
      </c>
      <c r="J36" s="109">
        <f>SUM(J37)</f>
        <v>49000</v>
      </c>
      <c r="K36" s="110">
        <f>SUM(K37)</f>
        <v>33319.22</v>
      </c>
      <c r="L36" s="109">
        <f>SUM(L37)</f>
        <v>33319.22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81600</v>
      </c>
      <c r="J37" s="109">
        <f t="shared" ref="J37:L38" si="0">SUM(J38)</f>
        <v>49000</v>
      </c>
      <c r="K37" s="109">
        <f t="shared" si="0"/>
        <v>33319.22</v>
      </c>
      <c r="L37" s="109">
        <f t="shared" si="0"/>
        <v>33319.22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81600</v>
      </c>
      <c r="J38" s="110">
        <f t="shared" si="0"/>
        <v>49000</v>
      </c>
      <c r="K38" s="110">
        <f t="shared" si="0"/>
        <v>33319.22</v>
      </c>
      <c r="L38" s="110">
        <f t="shared" si="0"/>
        <v>33319.22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81600</v>
      </c>
      <c r="J39" s="114">
        <v>49000</v>
      </c>
      <c r="K39" s="114">
        <v>33319.22</v>
      </c>
      <c r="L39" s="114">
        <v>33319.22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1200</v>
      </c>
      <c r="J42" s="109">
        <f t="shared" si="1"/>
        <v>700</v>
      </c>
      <c r="K42" s="110">
        <f t="shared" si="1"/>
        <v>472.12</v>
      </c>
      <c r="L42" s="109">
        <f t="shared" si="1"/>
        <v>472.12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1200</v>
      </c>
      <c r="J43" s="109">
        <f t="shared" si="1"/>
        <v>700</v>
      </c>
      <c r="K43" s="109">
        <f t="shared" si="1"/>
        <v>472.12</v>
      </c>
      <c r="L43" s="109">
        <f t="shared" si="1"/>
        <v>472.12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1200</v>
      </c>
      <c r="J44" s="109">
        <f t="shared" si="1"/>
        <v>700</v>
      </c>
      <c r="K44" s="109">
        <f t="shared" si="1"/>
        <v>472.12</v>
      </c>
      <c r="L44" s="109">
        <f t="shared" si="1"/>
        <v>472.12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1200</v>
      </c>
      <c r="J45" s="114">
        <v>700</v>
      </c>
      <c r="K45" s="114">
        <v>472.12</v>
      </c>
      <c r="L45" s="114">
        <v>472.12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14100</v>
      </c>
      <c r="J46" s="117">
        <f t="shared" si="2"/>
        <v>11600</v>
      </c>
      <c r="K46" s="116">
        <f t="shared" si="2"/>
        <v>5415.93</v>
      </c>
      <c r="L46" s="116">
        <f t="shared" si="2"/>
        <v>5415.93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14100</v>
      </c>
      <c r="J47" s="110">
        <f t="shared" si="2"/>
        <v>11600</v>
      </c>
      <c r="K47" s="109">
        <f t="shared" si="2"/>
        <v>5415.93</v>
      </c>
      <c r="L47" s="110">
        <f t="shared" si="2"/>
        <v>5415.93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14100</v>
      </c>
      <c r="J48" s="110">
        <f t="shared" si="2"/>
        <v>11600</v>
      </c>
      <c r="K48" s="112">
        <f t="shared" si="2"/>
        <v>5415.93</v>
      </c>
      <c r="L48" s="112">
        <f t="shared" si="2"/>
        <v>5415.93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14100</v>
      </c>
      <c r="J49" s="118">
        <f>SUM(J50:J64)</f>
        <v>11600</v>
      </c>
      <c r="K49" s="119">
        <f>SUM(K50:K64)</f>
        <v>5415.93</v>
      </c>
      <c r="L49" s="119">
        <f>SUM(L50:L64)</f>
        <v>5415.93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2600</v>
      </c>
      <c r="J53" s="114">
        <v>1500</v>
      </c>
      <c r="K53" s="114">
        <v>577.1</v>
      </c>
      <c r="L53" s="114">
        <v>577.1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100</v>
      </c>
      <c r="J55" s="114">
        <v>100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500</v>
      </c>
      <c r="J58" s="114">
        <v>500</v>
      </c>
      <c r="K58" s="114">
        <v>0</v>
      </c>
      <c r="L58" s="114">
        <v>0</v>
      </c>
      <c r="M58"/>
    </row>
    <row r="59" spans="1:13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200</v>
      </c>
      <c r="J59" s="114">
        <v>200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7800</v>
      </c>
      <c r="J61" s="114">
        <v>7300</v>
      </c>
      <c r="K61" s="114">
        <v>3565.95</v>
      </c>
      <c r="L61" s="114">
        <v>3565.95</v>
      </c>
    </row>
    <row r="62" spans="1:13" ht="25.5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1300</v>
      </c>
      <c r="J62" s="114">
        <v>1000</v>
      </c>
      <c r="K62" s="114">
        <v>512.04</v>
      </c>
      <c r="L62" s="114">
        <v>512.04</v>
      </c>
      <c r="M62"/>
    </row>
    <row r="63" spans="1:13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300</v>
      </c>
      <c r="J63" s="114">
        <v>200</v>
      </c>
      <c r="K63" s="114">
        <v>54.28</v>
      </c>
      <c r="L63" s="114">
        <v>54.28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1300</v>
      </c>
      <c r="J64" s="114">
        <v>800</v>
      </c>
      <c r="K64" s="114">
        <v>706.56</v>
      </c>
      <c r="L64" s="114">
        <v>706.56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400</v>
      </c>
      <c r="J139" s="121">
        <f>SUM(J140+J145+J153)</f>
        <v>400</v>
      </c>
      <c r="K139" s="110">
        <f>SUM(K140+K145+K153)</f>
        <v>30.6</v>
      </c>
      <c r="L139" s="109">
        <f>SUM(L140+L145+L153)</f>
        <v>30.6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400</v>
      </c>
      <c r="J153" s="121">
        <f t="shared" si="15"/>
        <v>400</v>
      </c>
      <c r="K153" s="110">
        <f t="shared" si="15"/>
        <v>30.6</v>
      </c>
      <c r="L153" s="109">
        <f t="shared" si="15"/>
        <v>30.6</v>
      </c>
    </row>
    <row r="154" spans="1:13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400</v>
      </c>
      <c r="J154" s="127">
        <f t="shared" si="15"/>
        <v>400</v>
      </c>
      <c r="K154" s="119">
        <f t="shared" si="15"/>
        <v>30.6</v>
      </c>
      <c r="L154" s="118">
        <f t="shared" si="15"/>
        <v>30.6</v>
      </c>
    </row>
    <row r="155" spans="1:13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400</v>
      </c>
      <c r="J155" s="121">
        <f>SUM(J156:J157)</f>
        <v>400</v>
      </c>
      <c r="K155" s="110">
        <f>SUM(K156:K157)</f>
        <v>30.6</v>
      </c>
      <c r="L155" s="109">
        <f>SUM(L156:L157)</f>
        <v>30.6</v>
      </c>
    </row>
    <row r="156" spans="1:13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400</v>
      </c>
      <c r="J156" s="129">
        <v>400</v>
      </c>
      <c r="K156" s="129">
        <v>30.6</v>
      </c>
      <c r="L156" s="129">
        <v>30.6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2800</v>
      </c>
      <c r="J184" s="121">
        <f>SUM(J185+J238+J303)</f>
        <v>2800</v>
      </c>
      <c r="K184" s="110">
        <f>SUM(K185+K238+K303)</f>
        <v>2698.55</v>
      </c>
      <c r="L184" s="109">
        <f>SUM(L185+L238+L303)</f>
        <v>2698.55</v>
      </c>
      <c r="M184"/>
    </row>
    <row r="185" spans="1:13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2800</v>
      </c>
      <c r="J185" s="116">
        <f>SUM(J186+J209+J216+J228+J232)</f>
        <v>2800</v>
      </c>
      <c r="K185" s="116">
        <f>SUM(K186+K209+K216+K228+K232)</f>
        <v>2698.55</v>
      </c>
      <c r="L185" s="116">
        <f>SUM(L186+L209+L216+L228+L232)</f>
        <v>2698.55</v>
      </c>
      <c r="M185"/>
    </row>
    <row r="186" spans="1:13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2800</v>
      </c>
      <c r="J186" s="121">
        <f>SUM(J187+J190+J195+J201+J206)</f>
        <v>2800</v>
      </c>
      <c r="K186" s="110">
        <f>SUM(K187+K190+K195+K201+K206)</f>
        <v>2698.55</v>
      </c>
      <c r="L186" s="109">
        <f>SUM(L187+L190+L195+L201+L206)</f>
        <v>2698.55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800</v>
      </c>
      <c r="J195" s="121">
        <f>J196</f>
        <v>800</v>
      </c>
      <c r="K195" s="110">
        <f>K196</f>
        <v>698.55</v>
      </c>
      <c r="L195" s="109">
        <f>L196</f>
        <v>698.55</v>
      </c>
    </row>
    <row r="196" spans="1:13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800</v>
      </c>
      <c r="J196" s="109">
        <f>SUM(J197:J200)</f>
        <v>800</v>
      </c>
      <c r="K196" s="109">
        <f>SUM(K197:K200)</f>
        <v>698.55</v>
      </c>
      <c r="L196" s="109">
        <f>SUM(L197:L200)</f>
        <v>698.55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800</v>
      </c>
      <c r="J200" s="135">
        <v>800</v>
      </c>
      <c r="K200" s="115">
        <v>698.55</v>
      </c>
      <c r="L200" s="115">
        <v>698.55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2000</v>
      </c>
      <c r="J206" s="121">
        <f t="shared" si="19"/>
        <v>2000</v>
      </c>
      <c r="K206" s="110">
        <f t="shared" si="19"/>
        <v>2000</v>
      </c>
      <c r="L206" s="109">
        <f t="shared" si="19"/>
        <v>2000</v>
      </c>
      <c r="M206"/>
    </row>
    <row r="207" spans="1:13" ht="25.5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2000</v>
      </c>
      <c r="J207" s="110">
        <f t="shared" si="19"/>
        <v>2000</v>
      </c>
      <c r="K207" s="110">
        <f t="shared" si="19"/>
        <v>2000</v>
      </c>
      <c r="L207" s="110">
        <f t="shared" si="19"/>
        <v>2000</v>
      </c>
      <c r="M207"/>
    </row>
    <row r="208" spans="1:13" ht="25.5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2000</v>
      </c>
      <c r="J208" s="115">
        <v>2000</v>
      </c>
      <c r="K208" s="115">
        <v>2000</v>
      </c>
      <c r="L208" s="115">
        <v>2000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100100</v>
      </c>
      <c r="J368" s="124">
        <f>SUM(J34+J184)</f>
        <v>64500</v>
      </c>
      <c r="K368" s="124">
        <f>SUM(K34+K184)</f>
        <v>41936.42</v>
      </c>
      <c r="L368" s="124">
        <f>SUM(L34+L184)</f>
        <v>41936.42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231</v>
      </c>
      <c r="E370" s="162"/>
      <c r="F370" s="162"/>
      <c r="G370" s="162"/>
      <c r="H370" s="105"/>
      <c r="I370" s="106"/>
      <c r="J370" s="104"/>
      <c r="K370" s="162" t="s">
        <v>232</v>
      </c>
      <c r="L370" s="162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7" t="s">
        <v>235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236</v>
      </c>
      <c r="E373" s="162"/>
      <c r="F373" s="162"/>
      <c r="G373" s="162"/>
      <c r="I373" s="13"/>
      <c r="K373" s="162" t="s">
        <v>237</v>
      </c>
      <c r="L373" s="162"/>
    </row>
    <row r="374" spans="1:12" ht="24.75" customHeight="1">
      <c r="A374" s="163" t="s">
        <v>238</v>
      </c>
      <c r="B374" s="163"/>
      <c r="C374" s="163"/>
      <c r="D374" s="163"/>
      <c r="E374" s="163"/>
      <c r="F374" s="163"/>
      <c r="G374" s="163"/>
      <c r="H374" s="19"/>
      <c r="I374" s="14" t="s">
        <v>234</v>
      </c>
      <c r="K374" s="147" t="s">
        <v>235</v>
      </c>
      <c r="L374" s="147"/>
    </row>
  </sheetData>
  <mergeCells count="30"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A30:I30"/>
    <mergeCell ref="D370:G370"/>
  </mergeCells>
  <pageMargins left="0.51181102362205" right="0.31496062992126" top="0.23622047244093999" bottom="0.23622047244093999" header="0.31496062992126" footer="0.31496062992126"/>
  <pageSetup paperSize="9" scale="61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841CDD-2F59-45E2-AA9C-CFAB310AEFE2}">
  <dimension ref="A1:S374"/>
  <sheetViews>
    <sheetView tabSelected="1" workbookViewId="0">
      <selection activeCell="Q23" sqref="Q23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263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15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6" t="s">
        <v>240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>
      <c r="A27" s="146" t="s">
        <v>23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262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239</v>
      </c>
      <c r="J29" s="40" t="s">
        <v>30</v>
      </c>
      <c r="K29" s="30" t="s">
        <v>25</v>
      </c>
      <c r="L29" s="30" t="s">
        <v>25</v>
      </c>
      <c r="M29" s="28"/>
    </row>
    <row r="30" spans="1:13">
      <c r="A30" s="164" t="s">
        <v>261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42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3600</v>
      </c>
      <c r="J34" s="109">
        <f>SUM(J35+J46+J65+J86+J93+J113+J139+J158+J168)</f>
        <v>3000</v>
      </c>
      <c r="K34" s="110">
        <f>SUM(K35+K46+K65+K86+K93+K113+K139+K158+K168)</f>
        <v>100</v>
      </c>
      <c r="L34" s="109">
        <f>SUM(L35+L46+L65+L86+L93+L113+L139+L158+L168)</f>
        <v>100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  <c r="M35"/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3600</v>
      </c>
      <c r="J46" s="117">
        <f t="shared" si="2"/>
        <v>3000</v>
      </c>
      <c r="K46" s="116">
        <f t="shared" si="2"/>
        <v>100</v>
      </c>
      <c r="L46" s="116">
        <f t="shared" si="2"/>
        <v>100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3600</v>
      </c>
      <c r="J47" s="110">
        <f t="shared" si="2"/>
        <v>3000</v>
      </c>
      <c r="K47" s="109">
        <f t="shared" si="2"/>
        <v>100</v>
      </c>
      <c r="L47" s="110">
        <f t="shared" si="2"/>
        <v>100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3600</v>
      </c>
      <c r="J48" s="110">
        <f t="shared" si="2"/>
        <v>3000</v>
      </c>
      <c r="K48" s="112">
        <f t="shared" si="2"/>
        <v>100</v>
      </c>
      <c r="L48" s="112">
        <f t="shared" si="2"/>
        <v>100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3600</v>
      </c>
      <c r="J49" s="118">
        <f>SUM(J50:J64)</f>
        <v>3000</v>
      </c>
      <c r="K49" s="119">
        <f>SUM(K50:K64)</f>
        <v>100</v>
      </c>
      <c r="L49" s="119">
        <f>SUM(L50:L64)</f>
        <v>100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600</v>
      </c>
      <c r="J53" s="114">
        <v>300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2500</v>
      </c>
      <c r="J56" s="114">
        <v>2500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300</v>
      </c>
      <c r="J61" s="114">
        <v>0</v>
      </c>
      <c r="K61" s="114">
        <v>0</v>
      </c>
      <c r="L61" s="114">
        <v>0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200</v>
      </c>
      <c r="J64" s="114">
        <v>200</v>
      </c>
      <c r="K64" s="114">
        <v>100</v>
      </c>
      <c r="L64" s="114">
        <v>100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3600</v>
      </c>
      <c r="J368" s="124">
        <f>SUM(J34+J184)</f>
        <v>3000</v>
      </c>
      <c r="K368" s="124">
        <f>SUM(K34+K184)</f>
        <v>100</v>
      </c>
      <c r="L368" s="124">
        <f>SUM(L34+L184)</f>
        <v>100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231</v>
      </c>
      <c r="E370" s="162"/>
      <c r="F370" s="162"/>
      <c r="G370" s="162"/>
      <c r="H370" s="105"/>
      <c r="I370" s="106"/>
      <c r="J370" s="104"/>
      <c r="K370" s="162" t="s">
        <v>232</v>
      </c>
      <c r="L370" s="162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7" t="s">
        <v>235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236</v>
      </c>
      <c r="E373" s="162"/>
      <c r="F373" s="162"/>
      <c r="G373" s="162"/>
      <c r="I373" s="13"/>
      <c r="K373" s="162" t="s">
        <v>237</v>
      </c>
      <c r="L373" s="162"/>
    </row>
    <row r="374" spans="1:12" ht="24.75" customHeight="1">
      <c r="A374" s="163" t="s">
        <v>238</v>
      </c>
      <c r="B374" s="163"/>
      <c r="C374" s="163"/>
      <c r="D374" s="163"/>
      <c r="E374" s="163"/>
      <c r="F374" s="163"/>
      <c r="G374" s="163"/>
      <c r="H374" s="19"/>
      <c r="I374" s="14" t="s">
        <v>234</v>
      </c>
      <c r="K374" s="147" t="s">
        <v>235</v>
      </c>
      <c r="L374" s="147"/>
    </row>
  </sheetData>
  <mergeCells count="30">
    <mergeCell ref="K373:L373"/>
    <mergeCell ref="K370:L370"/>
    <mergeCell ref="A374:G374"/>
    <mergeCell ref="A30:I30"/>
    <mergeCell ref="D370:G370"/>
    <mergeCell ref="D373:G373"/>
    <mergeCell ref="K374:L374"/>
    <mergeCell ref="A31:F32"/>
    <mergeCell ref="G31:G32"/>
    <mergeCell ref="H31:H32"/>
    <mergeCell ref="I31:J31"/>
    <mergeCell ref="K31:K32"/>
    <mergeCell ref="A33:F33"/>
    <mergeCell ref="K371:L371"/>
    <mergeCell ref="G29:H29"/>
    <mergeCell ref="G12:K12"/>
    <mergeCell ref="A13:L13"/>
    <mergeCell ref="G14:K14"/>
    <mergeCell ref="G15:K15"/>
    <mergeCell ref="L31:L32"/>
    <mergeCell ref="E21:K21"/>
    <mergeCell ref="A22:L22"/>
    <mergeCell ref="A26:I26"/>
    <mergeCell ref="A27:I27"/>
    <mergeCell ref="B16:L16"/>
    <mergeCell ref="G18:K18"/>
    <mergeCell ref="G19:K19"/>
    <mergeCell ref="A7:L7"/>
    <mergeCell ref="A9:L9"/>
    <mergeCell ref="A10:L10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25C931-EC30-4EAC-825E-A8C7E6BE2001}">
  <sheetPr>
    <pageSetUpPr fitToPage="1"/>
  </sheetPr>
  <dimension ref="A1:S374"/>
  <sheetViews>
    <sheetView topLeftCell="A6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263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15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6" t="s">
        <v>240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>
      <c r="A27" s="146" t="s">
        <v>23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239</v>
      </c>
      <c r="J29" s="40" t="s">
        <v>30</v>
      </c>
      <c r="K29" s="30" t="s">
        <v>25</v>
      </c>
      <c r="L29" s="30" t="s">
        <v>25</v>
      </c>
      <c r="M29" s="28"/>
    </row>
    <row r="30" spans="1:13">
      <c r="A30" s="164" t="s">
        <v>32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42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143900</v>
      </c>
      <c r="J34" s="109">
        <f>SUM(J35+J46+J65+J86+J93+J113+J139+J158+J168)</f>
        <v>97600</v>
      </c>
      <c r="K34" s="110">
        <f>SUM(K35+K46+K65+K86+K93+K113+K139+K158+K168)</f>
        <v>64755</v>
      </c>
      <c r="L34" s="109">
        <f>SUM(L35+L46+L65+L86+L93+L113+L139+L158+L168)</f>
        <v>64737.8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106300</v>
      </c>
      <c r="J35" s="109">
        <f>SUM(J36+J42)</f>
        <v>69200</v>
      </c>
      <c r="K35" s="111">
        <f>SUM(K36+K42)</f>
        <v>50924.67</v>
      </c>
      <c r="L35" s="112">
        <f>SUM(L36+L42)</f>
        <v>50924.67</v>
      </c>
      <c r="M35"/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104400</v>
      </c>
      <c r="J36" s="109">
        <f>SUM(J37)</f>
        <v>68000</v>
      </c>
      <c r="K36" s="110">
        <f>SUM(K37)</f>
        <v>50178.34</v>
      </c>
      <c r="L36" s="109">
        <f>SUM(L37)</f>
        <v>50178.34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104400</v>
      </c>
      <c r="J37" s="109">
        <f t="shared" ref="J37:L38" si="0">SUM(J38)</f>
        <v>68000</v>
      </c>
      <c r="K37" s="109">
        <f t="shared" si="0"/>
        <v>50178.34</v>
      </c>
      <c r="L37" s="109">
        <f t="shared" si="0"/>
        <v>50178.34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104400</v>
      </c>
      <c r="J38" s="110">
        <f t="shared" si="0"/>
        <v>68000</v>
      </c>
      <c r="K38" s="110">
        <f t="shared" si="0"/>
        <v>50178.34</v>
      </c>
      <c r="L38" s="110">
        <f t="shared" si="0"/>
        <v>50178.34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104400</v>
      </c>
      <c r="J39" s="114">
        <v>68000</v>
      </c>
      <c r="K39" s="114">
        <v>50178.34</v>
      </c>
      <c r="L39" s="114">
        <v>50178.34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1900</v>
      </c>
      <c r="J42" s="109">
        <f t="shared" si="1"/>
        <v>1200</v>
      </c>
      <c r="K42" s="110">
        <f t="shared" si="1"/>
        <v>746.33</v>
      </c>
      <c r="L42" s="109">
        <f t="shared" si="1"/>
        <v>746.33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1900</v>
      </c>
      <c r="J43" s="109">
        <f t="shared" si="1"/>
        <v>1200</v>
      </c>
      <c r="K43" s="109">
        <f t="shared" si="1"/>
        <v>746.33</v>
      </c>
      <c r="L43" s="109">
        <f t="shared" si="1"/>
        <v>746.33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1900</v>
      </c>
      <c r="J44" s="109">
        <f t="shared" si="1"/>
        <v>1200</v>
      </c>
      <c r="K44" s="109">
        <f t="shared" si="1"/>
        <v>746.33</v>
      </c>
      <c r="L44" s="109">
        <f t="shared" si="1"/>
        <v>746.33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1900</v>
      </c>
      <c r="J45" s="114">
        <v>1200</v>
      </c>
      <c r="K45" s="114">
        <v>746.33</v>
      </c>
      <c r="L45" s="114">
        <v>746.33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35200</v>
      </c>
      <c r="J46" s="117">
        <f t="shared" si="2"/>
        <v>26000</v>
      </c>
      <c r="K46" s="116">
        <f t="shared" si="2"/>
        <v>11902.82</v>
      </c>
      <c r="L46" s="116">
        <f t="shared" si="2"/>
        <v>11885.620000000003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35200</v>
      </c>
      <c r="J47" s="110">
        <f t="shared" si="2"/>
        <v>26000</v>
      </c>
      <c r="K47" s="109">
        <f t="shared" si="2"/>
        <v>11902.82</v>
      </c>
      <c r="L47" s="110">
        <f t="shared" si="2"/>
        <v>11885.620000000003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35200</v>
      </c>
      <c r="J48" s="110">
        <f t="shared" si="2"/>
        <v>26000</v>
      </c>
      <c r="K48" s="112">
        <f t="shared" si="2"/>
        <v>11902.82</v>
      </c>
      <c r="L48" s="112">
        <f t="shared" si="2"/>
        <v>11885.620000000003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35200</v>
      </c>
      <c r="J49" s="118">
        <f>SUM(J50:J64)</f>
        <v>26000</v>
      </c>
      <c r="K49" s="119">
        <f>SUM(K50:K64)</f>
        <v>11902.82</v>
      </c>
      <c r="L49" s="119">
        <f>SUM(L50:L64)</f>
        <v>11885.620000000003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300</v>
      </c>
      <c r="J51" s="114">
        <v>300</v>
      </c>
      <c r="K51" s="114">
        <v>44.8</v>
      </c>
      <c r="L51" s="114">
        <v>44.8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21600</v>
      </c>
      <c r="J53" s="114">
        <v>15600</v>
      </c>
      <c r="K53" s="114">
        <v>7619.78</v>
      </c>
      <c r="L53" s="114">
        <v>7602.58</v>
      </c>
      <c r="M53"/>
    </row>
    <row r="54" spans="1:13" ht="25.5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1700</v>
      </c>
      <c r="J54" s="114">
        <v>1700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7100</v>
      </c>
      <c r="J56" s="114">
        <v>5100</v>
      </c>
      <c r="K56" s="114">
        <v>1871.41</v>
      </c>
      <c r="L56" s="114">
        <v>1871.41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1800</v>
      </c>
      <c r="J58" s="114">
        <v>1500</v>
      </c>
      <c r="K58" s="114">
        <v>1265.79</v>
      </c>
      <c r="L58" s="114">
        <v>1265.79</v>
      </c>
      <c r="M58"/>
    </row>
    <row r="59" spans="1:13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100</v>
      </c>
      <c r="J59" s="114">
        <v>100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1900</v>
      </c>
      <c r="J61" s="114">
        <v>1100</v>
      </c>
      <c r="K61" s="114">
        <v>685.62</v>
      </c>
      <c r="L61" s="114">
        <v>685.62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700</v>
      </c>
      <c r="J64" s="114">
        <v>600</v>
      </c>
      <c r="K64" s="114">
        <v>415.42</v>
      </c>
      <c r="L64" s="114">
        <v>415.42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2400</v>
      </c>
      <c r="J139" s="121">
        <f>SUM(J140+J145+J153)</f>
        <v>2400</v>
      </c>
      <c r="K139" s="110">
        <f>SUM(K140+K145+K153)</f>
        <v>1927.51</v>
      </c>
      <c r="L139" s="109">
        <f>SUM(L140+L145+L153)</f>
        <v>1927.51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2400</v>
      </c>
      <c r="J153" s="121">
        <f t="shared" si="15"/>
        <v>2400</v>
      </c>
      <c r="K153" s="110">
        <f t="shared" si="15"/>
        <v>1927.51</v>
      </c>
      <c r="L153" s="109">
        <f t="shared" si="15"/>
        <v>1927.51</v>
      </c>
    </row>
    <row r="154" spans="1:13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2400</v>
      </c>
      <c r="J154" s="127">
        <f t="shared" si="15"/>
        <v>2400</v>
      </c>
      <c r="K154" s="119">
        <f t="shared" si="15"/>
        <v>1927.51</v>
      </c>
      <c r="L154" s="118">
        <f t="shared" si="15"/>
        <v>1927.51</v>
      </c>
    </row>
    <row r="155" spans="1:13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2400</v>
      </c>
      <c r="J155" s="121">
        <f>SUM(J156:J157)</f>
        <v>2400</v>
      </c>
      <c r="K155" s="110">
        <f>SUM(K156:K157)</f>
        <v>1927.51</v>
      </c>
      <c r="L155" s="109">
        <f>SUM(L156:L157)</f>
        <v>1927.51</v>
      </c>
    </row>
    <row r="156" spans="1:13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2400</v>
      </c>
      <c r="J156" s="129">
        <v>2400</v>
      </c>
      <c r="K156" s="129">
        <v>1927.51</v>
      </c>
      <c r="L156" s="129">
        <v>1927.51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26100</v>
      </c>
      <c r="J184" s="121">
        <f>SUM(J185+J238+J303)</f>
        <v>20100</v>
      </c>
      <c r="K184" s="110">
        <f>SUM(K185+K238+K303)</f>
        <v>19274.990000000002</v>
      </c>
      <c r="L184" s="109">
        <f>SUM(L185+L238+L303)</f>
        <v>19274.990000000002</v>
      </c>
      <c r="M184"/>
    </row>
    <row r="185" spans="1:13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26100</v>
      </c>
      <c r="J185" s="116">
        <f>SUM(J186+J209+J216+J228+J232)</f>
        <v>20100</v>
      </c>
      <c r="K185" s="116">
        <f>SUM(K186+K209+K216+K228+K232)</f>
        <v>19274.990000000002</v>
      </c>
      <c r="L185" s="116">
        <f>SUM(L186+L209+L216+L228+L232)</f>
        <v>19274.990000000002</v>
      </c>
      <c r="M185"/>
    </row>
    <row r="186" spans="1:13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26100</v>
      </c>
      <c r="J186" s="121">
        <f>SUM(J187+J190+J195+J201+J206)</f>
        <v>20100</v>
      </c>
      <c r="K186" s="110">
        <f>SUM(K187+K190+K195+K201+K206)</f>
        <v>19274.990000000002</v>
      </c>
      <c r="L186" s="109">
        <f>SUM(L187+L190+L195+L201+L206)</f>
        <v>19274.990000000002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7800</v>
      </c>
      <c r="J190" s="122">
        <f>J191</f>
        <v>1800</v>
      </c>
      <c r="K190" s="117">
        <f>K191</f>
        <v>1519.99</v>
      </c>
      <c r="L190" s="116">
        <f>L191</f>
        <v>1519.99</v>
      </c>
    </row>
    <row r="191" spans="1:13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7800</v>
      </c>
      <c r="J191" s="121">
        <f>SUM(J192:J194)</f>
        <v>1800</v>
      </c>
      <c r="K191" s="110">
        <f>SUM(K192:K194)</f>
        <v>1519.99</v>
      </c>
      <c r="L191" s="109">
        <f>SUM(L192:L194)</f>
        <v>1519.99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7800</v>
      </c>
      <c r="J194" s="113">
        <v>1800</v>
      </c>
      <c r="K194" s="113">
        <v>1519.99</v>
      </c>
      <c r="L194" s="133">
        <v>1519.99</v>
      </c>
      <c r="M194"/>
    </row>
    <row r="195" spans="1:13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18300</v>
      </c>
      <c r="J195" s="121">
        <f>J196</f>
        <v>18300</v>
      </c>
      <c r="K195" s="110">
        <f>K196</f>
        <v>17755</v>
      </c>
      <c r="L195" s="109">
        <f>L196</f>
        <v>17755</v>
      </c>
    </row>
    <row r="196" spans="1:13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18300</v>
      </c>
      <c r="J196" s="109">
        <f>SUM(J197:J200)</f>
        <v>18300</v>
      </c>
      <c r="K196" s="109">
        <f>SUM(K197:K200)</f>
        <v>17755</v>
      </c>
      <c r="L196" s="109">
        <f>SUM(L197:L200)</f>
        <v>17755</v>
      </c>
    </row>
    <row r="197" spans="1:13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10900</v>
      </c>
      <c r="J197" s="115">
        <v>10900</v>
      </c>
      <c r="K197" s="115">
        <v>10890</v>
      </c>
      <c r="L197" s="133">
        <v>10890</v>
      </c>
    </row>
    <row r="198" spans="1:13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7400</v>
      </c>
      <c r="J198" s="115">
        <v>7400</v>
      </c>
      <c r="K198" s="115">
        <v>6865</v>
      </c>
      <c r="L198" s="115">
        <v>6865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170000</v>
      </c>
      <c r="J368" s="124">
        <f>SUM(J34+J184)</f>
        <v>117700</v>
      </c>
      <c r="K368" s="124">
        <f>SUM(K34+K184)</f>
        <v>84029.99</v>
      </c>
      <c r="L368" s="124">
        <f>SUM(L34+L184)</f>
        <v>84012.790000000008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231</v>
      </c>
      <c r="E370" s="162"/>
      <c r="F370" s="162"/>
      <c r="G370" s="162"/>
      <c r="H370" s="105"/>
      <c r="I370" s="106"/>
      <c r="J370" s="104"/>
      <c r="K370" s="162" t="s">
        <v>232</v>
      </c>
      <c r="L370" s="162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7" t="s">
        <v>235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236</v>
      </c>
      <c r="E373" s="162"/>
      <c r="F373" s="162"/>
      <c r="G373" s="162"/>
      <c r="I373" s="13"/>
      <c r="K373" s="162" t="s">
        <v>237</v>
      </c>
      <c r="L373" s="162"/>
    </row>
    <row r="374" spans="1:12" ht="24.75" customHeight="1">
      <c r="A374" s="163" t="s">
        <v>238</v>
      </c>
      <c r="B374" s="163"/>
      <c r="C374" s="163"/>
      <c r="D374" s="163"/>
      <c r="E374" s="163"/>
      <c r="F374" s="163"/>
      <c r="G374" s="163"/>
      <c r="H374" s="19"/>
      <c r="I374" s="14" t="s">
        <v>234</v>
      </c>
      <c r="K374" s="147" t="s">
        <v>235</v>
      </c>
      <c r="L374" s="147"/>
    </row>
  </sheetData>
  <mergeCells count="30">
    <mergeCell ref="K373:L373"/>
    <mergeCell ref="K370:L370"/>
    <mergeCell ref="A374:G374"/>
    <mergeCell ref="A30:I30"/>
    <mergeCell ref="D370:G370"/>
    <mergeCell ref="D373:G373"/>
    <mergeCell ref="K374:L374"/>
    <mergeCell ref="A31:F32"/>
    <mergeCell ref="G31:G32"/>
    <mergeCell ref="H31:H32"/>
    <mergeCell ref="I31:J31"/>
    <mergeCell ref="K31:K32"/>
    <mergeCell ref="A33:F33"/>
    <mergeCell ref="K371:L371"/>
    <mergeCell ref="G29:H29"/>
    <mergeCell ref="G12:K12"/>
    <mergeCell ref="A13:L13"/>
    <mergeCell ref="G14:K14"/>
    <mergeCell ref="G15:K15"/>
    <mergeCell ref="L31:L32"/>
    <mergeCell ref="E21:K21"/>
    <mergeCell ref="A22:L22"/>
    <mergeCell ref="A26:I26"/>
    <mergeCell ref="A27:I27"/>
    <mergeCell ref="B16:L16"/>
    <mergeCell ref="G18:K18"/>
    <mergeCell ref="G19:K19"/>
    <mergeCell ref="A7:L7"/>
    <mergeCell ref="A9:L9"/>
    <mergeCell ref="A10:L10"/>
  </mergeCells>
  <pageMargins left="0.51181102362205" right="0.31496062992126" top="0.23622047244093999" bottom="0.23622047244093999" header="0.31496062992126" footer="0.31496062992126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0A7F38-EEE2-4937-A69B-6B4B4C0957F6}">
  <sheetPr>
    <pageSetUpPr fitToPage="1"/>
  </sheetPr>
  <dimension ref="A1:S374"/>
  <sheetViews>
    <sheetView topLeftCell="A10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263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15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6" t="s">
        <v>242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>
      <c r="A27" s="146" t="s">
        <v>23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239</v>
      </c>
      <c r="J29" s="40" t="s">
        <v>241</v>
      </c>
      <c r="K29" s="30" t="s">
        <v>25</v>
      </c>
      <c r="L29" s="30" t="s">
        <v>25</v>
      </c>
      <c r="M29" s="28"/>
    </row>
    <row r="30" spans="1:13">
      <c r="A30" s="164" t="s">
        <v>32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42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11700</v>
      </c>
      <c r="J34" s="109">
        <f>SUM(J35+J46+J65+J86+J93+J113+J139+J158+J168)</f>
        <v>9700</v>
      </c>
      <c r="K34" s="110">
        <f>SUM(K35+K46+K65+K86+K93+K113+K139+K158+K168)</f>
        <v>5421.34</v>
      </c>
      <c r="L34" s="109">
        <f>SUM(L35+L46+L65+L86+L93+L113+L139+L158+L168)</f>
        <v>5421.34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  <c r="M35"/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11700</v>
      </c>
      <c r="J46" s="117">
        <f t="shared" si="2"/>
        <v>9700</v>
      </c>
      <c r="K46" s="116">
        <f t="shared" si="2"/>
        <v>5421.34</v>
      </c>
      <c r="L46" s="116">
        <f t="shared" si="2"/>
        <v>5421.34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11700</v>
      </c>
      <c r="J47" s="110">
        <f t="shared" si="2"/>
        <v>9700</v>
      </c>
      <c r="K47" s="109">
        <f t="shared" si="2"/>
        <v>5421.34</v>
      </c>
      <c r="L47" s="110">
        <f t="shared" si="2"/>
        <v>5421.34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11700</v>
      </c>
      <c r="J48" s="110">
        <f t="shared" si="2"/>
        <v>9700</v>
      </c>
      <c r="K48" s="112">
        <f t="shared" si="2"/>
        <v>5421.34</v>
      </c>
      <c r="L48" s="112">
        <f t="shared" si="2"/>
        <v>5421.34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11700</v>
      </c>
      <c r="J49" s="118">
        <f>SUM(J50:J64)</f>
        <v>9700</v>
      </c>
      <c r="K49" s="119">
        <f>SUM(K50:K64)</f>
        <v>5421.34</v>
      </c>
      <c r="L49" s="119">
        <f>SUM(L50:L64)</f>
        <v>5421.34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1500</v>
      </c>
      <c r="J56" s="114">
        <v>1500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1500</v>
      </c>
      <c r="J58" s="114">
        <v>1500</v>
      </c>
      <c r="K58" s="114">
        <v>1500</v>
      </c>
      <c r="L58" s="114">
        <v>1500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8700</v>
      </c>
      <c r="J61" s="114">
        <v>6700</v>
      </c>
      <c r="K61" s="114">
        <v>3921.34</v>
      </c>
      <c r="L61" s="114">
        <v>3921.34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0</v>
      </c>
      <c r="J64" s="114">
        <v>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1300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1300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1300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1300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1300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1300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13000</v>
      </c>
      <c r="J368" s="124">
        <f>SUM(J34+J184)</f>
        <v>9700</v>
      </c>
      <c r="K368" s="124">
        <f>SUM(K34+K184)</f>
        <v>5421.34</v>
      </c>
      <c r="L368" s="124">
        <f>SUM(L34+L184)</f>
        <v>5421.34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231</v>
      </c>
      <c r="E370" s="162"/>
      <c r="F370" s="162"/>
      <c r="G370" s="162"/>
      <c r="H370" s="105"/>
      <c r="I370" s="106"/>
      <c r="J370" s="104"/>
      <c r="K370" s="162" t="s">
        <v>232</v>
      </c>
      <c r="L370" s="162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7" t="s">
        <v>235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236</v>
      </c>
      <c r="E373" s="162"/>
      <c r="F373" s="162"/>
      <c r="G373" s="162"/>
      <c r="I373" s="13"/>
      <c r="K373" s="162" t="s">
        <v>237</v>
      </c>
      <c r="L373" s="162"/>
    </row>
    <row r="374" spans="1:12" ht="24.75" customHeight="1">
      <c r="A374" s="163" t="s">
        <v>238</v>
      </c>
      <c r="B374" s="163"/>
      <c r="C374" s="163"/>
      <c r="D374" s="163"/>
      <c r="E374" s="163"/>
      <c r="F374" s="163"/>
      <c r="G374" s="163"/>
      <c r="H374" s="19"/>
      <c r="I374" s="14" t="s">
        <v>234</v>
      </c>
      <c r="K374" s="147" t="s">
        <v>235</v>
      </c>
      <c r="L374" s="147"/>
    </row>
  </sheetData>
  <mergeCells count="30">
    <mergeCell ref="K373:L373"/>
    <mergeCell ref="K370:L370"/>
    <mergeCell ref="A374:G374"/>
    <mergeCell ref="A30:I30"/>
    <mergeCell ref="D370:G370"/>
    <mergeCell ref="D373:G373"/>
    <mergeCell ref="K374:L374"/>
    <mergeCell ref="A31:F32"/>
    <mergeCell ref="G31:G32"/>
    <mergeCell ref="H31:H32"/>
    <mergeCell ref="I31:J31"/>
    <mergeCell ref="K31:K32"/>
    <mergeCell ref="A33:F33"/>
    <mergeCell ref="K371:L371"/>
    <mergeCell ref="G29:H29"/>
    <mergeCell ref="G12:K12"/>
    <mergeCell ref="A13:L13"/>
    <mergeCell ref="G14:K14"/>
    <mergeCell ref="G15:K15"/>
    <mergeCell ref="L31:L32"/>
    <mergeCell ref="E21:K21"/>
    <mergeCell ref="A22:L22"/>
    <mergeCell ref="A26:I26"/>
    <mergeCell ref="A27:I27"/>
    <mergeCell ref="B16:L16"/>
    <mergeCell ref="G18:K18"/>
    <mergeCell ref="G19:K19"/>
    <mergeCell ref="A7:L7"/>
    <mergeCell ref="A9:L9"/>
    <mergeCell ref="A10:L10"/>
  </mergeCells>
  <pageMargins left="0.51181102362205" right="0.31496062992126" top="0.23622047244093999" bottom="0.23622047244093999" header="0.31496062992126" footer="0.31496062992126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BBB204-6ACF-4A31-9166-FCEC8CAA26FF}">
  <sheetPr>
    <pageSetUpPr fitToPage="1"/>
  </sheetPr>
  <dimension ref="A1:S374"/>
  <sheetViews>
    <sheetView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263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246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6" t="s">
        <v>245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 ht="29.1" customHeight="1">
      <c r="A27" s="146" t="s">
        <v>244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241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243</v>
      </c>
      <c r="J29" s="40" t="s">
        <v>30</v>
      </c>
      <c r="K29" s="30" t="s">
        <v>25</v>
      </c>
      <c r="L29" s="30" t="s">
        <v>243</v>
      </c>
      <c r="M29" s="28"/>
    </row>
    <row r="30" spans="1:13">
      <c r="A30" s="164" t="s">
        <v>32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42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38200</v>
      </c>
      <c r="J34" s="109">
        <f>SUM(J35+J46+J65+J86+J93+J113+J139+J158+J168)</f>
        <v>23500</v>
      </c>
      <c r="K34" s="110">
        <f>SUM(K35+K46+K65+K86+K93+K113+K139+K158+K168)</f>
        <v>13020.58</v>
      </c>
      <c r="L34" s="109">
        <f>SUM(L35+L46+L65+L86+L93+L113+L139+L158+L168)</f>
        <v>13020.58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  <c r="M35"/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38200</v>
      </c>
      <c r="J46" s="117">
        <f t="shared" si="2"/>
        <v>23500</v>
      </c>
      <c r="K46" s="116">
        <f t="shared" si="2"/>
        <v>13020.58</v>
      </c>
      <c r="L46" s="116">
        <f t="shared" si="2"/>
        <v>13020.58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38200</v>
      </c>
      <c r="J47" s="110">
        <f t="shared" si="2"/>
        <v>23500</v>
      </c>
      <c r="K47" s="109">
        <f t="shared" si="2"/>
        <v>13020.58</v>
      </c>
      <c r="L47" s="110">
        <f t="shared" si="2"/>
        <v>13020.58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38200</v>
      </c>
      <c r="J48" s="110">
        <f t="shared" si="2"/>
        <v>23500</v>
      </c>
      <c r="K48" s="112">
        <f t="shared" si="2"/>
        <v>13020.58</v>
      </c>
      <c r="L48" s="112">
        <f t="shared" si="2"/>
        <v>13020.58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38200</v>
      </c>
      <c r="J49" s="118">
        <f>SUM(J50:J64)</f>
        <v>23500</v>
      </c>
      <c r="K49" s="119">
        <f>SUM(K50:K64)</f>
        <v>13020.58</v>
      </c>
      <c r="L49" s="119">
        <f>SUM(L50:L64)</f>
        <v>13020.58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1500</v>
      </c>
      <c r="J58" s="114">
        <v>1300</v>
      </c>
      <c r="K58" s="114">
        <v>1134.6600000000001</v>
      </c>
      <c r="L58" s="114">
        <v>1134.6600000000001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36200</v>
      </c>
      <c r="J61" s="114">
        <v>21900</v>
      </c>
      <c r="K61" s="114">
        <v>11885.92</v>
      </c>
      <c r="L61" s="114">
        <v>11885.92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500</v>
      </c>
      <c r="J64" s="114">
        <v>300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1800</v>
      </c>
      <c r="J184" s="121">
        <f>SUM(J185+J238+J303)</f>
        <v>1800</v>
      </c>
      <c r="K184" s="110">
        <f>SUM(K185+K238+K303)</f>
        <v>1800</v>
      </c>
      <c r="L184" s="109">
        <f>SUM(L185+L238+L303)</f>
        <v>1800</v>
      </c>
      <c r="M184"/>
    </row>
    <row r="185" spans="1:13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1800</v>
      </c>
      <c r="J185" s="116">
        <f>SUM(J186+J209+J216+J228+J232)</f>
        <v>1800</v>
      </c>
      <c r="K185" s="116">
        <f>SUM(K186+K209+K216+K228+K232)</f>
        <v>1800</v>
      </c>
      <c r="L185" s="116">
        <f>SUM(L186+L209+L216+L228+L232)</f>
        <v>1800</v>
      </c>
      <c r="M185"/>
    </row>
    <row r="186" spans="1:13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1800</v>
      </c>
      <c r="J186" s="121">
        <f>SUM(J187+J190+J195+J201+J206)</f>
        <v>1800</v>
      </c>
      <c r="K186" s="110">
        <f>SUM(K187+K190+K195+K201+K206)</f>
        <v>1800</v>
      </c>
      <c r="L186" s="109">
        <f>SUM(L187+L190+L195+L201+L206)</f>
        <v>1800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1800</v>
      </c>
      <c r="J195" s="121">
        <f>J196</f>
        <v>1800</v>
      </c>
      <c r="K195" s="110">
        <f>K196</f>
        <v>1800</v>
      </c>
      <c r="L195" s="109">
        <f>L196</f>
        <v>1800</v>
      </c>
    </row>
    <row r="196" spans="1:13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1800</v>
      </c>
      <c r="J196" s="109">
        <f>SUM(J197:J200)</f>
        <v>1800</v>
      </c>
      <c r="K196" s="109">
        <f>SUM(K197:K200)</f>
        <v>1800</v>
      </c>
      <c r="L196" s="109">
        <f>SUM(L197:L200)</f>
        <v>1800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1800</v>
      </c>
      <c r="J198" s="115">
        <v>1800</v>
      </c>
      <c r="K198" s="115">
        <v>1800</v>
      </c>
      <c r="L198" s="115">
        <v>1800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40000</v>
      </c>
      <c r="J368" s="124">
        <f>SUM(J34+J184)</f>
        <v>25300</v>
      </c>
      <c r="K368" s="124">
        <f>SUM(K34+K184)</f>
        <v>14820.58</v>
      </c>
      <c r="L368" s="124">
        <f>SUM(L34+L184)</f>
        <v>14820.58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231</v>
      </c>
      <c r="E370" s="162"/>
      <c r="F370" s="162"/>
      <c r="G370" s="162"/>
      <c r="H370" s="105"/>
      <c r="I370" s="106"/>
      <c r="J370" s="104"/>
      <c r="K370" s="162" t="s">
        <v>232</v>
      </c>
      <c r="L370" s="162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7" t="s">
        <v>235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236</v>
      </c>
      <c r="E373" s="162"/>
      <c r="F373" s="162"/>
      <c r="G373" s="162"/>
      <c r="I373" s="13"/>
      <c r="K373" s="162" t="s">
        <v>237</v>
      </c>
      <c r="L373" s="162"/>
    </row>
    <row r="374" spans="1:12" ht="24.75" customHeight="1">
      <c r="A374" s="163" t="s">
        <v>238</v>
      </c>
      <c r="B374" s="163"/>
      <c r="C374" s="163"/>
      <c r="D374" s="163"/>
      <c r="E374" s="163"/>
      <c r="F374" s="163"/>
      <c r="G374" s="163"/>
      <c r="H374" s="19"/>
      <c r="I374" s="14" t="s">
        <v>234</v>
      </c>
      <c r="K374" s="147" t="s">
        <v>235</v>
      </c>
      <c r="L374" s="147"/>
    </row>
  </sheetData>
  <mergeCells count="30">
    <mergeCell ref="K373:L373"/>
    <mergeCell ref="K370:L370"/>
    <mergeCell ref="A374:G374"/>
    <mergeCell ref="A30:I30"/>
    <mergeCell ref="D370:G370"/>
    <mergeCell ref="D373:G373"/>
    <mergeCell ref="K374:L374"/>
    <mergeCell ref="A31:F32"/>
    <mergeCell ref="G31:G32"/>
    <mergeCell ref="H31:H32"/>
    <mergeCell ref="I31:J31"/>
    <mergeCell ref="K31:K32"/>
    <mergeCell ref="A33:F33"/>
    <mergeCell ref="K371:L371"/>
    <mergeCell ref="G29:H29"/>
    <mergeCell ref="G12:K12"/>
    <mergeCell ref="A13:L13"/>
    <mergeCell ref="G14:K14"/>
    <mergeCell ref="G15:K15"/>
    <mergeCell ref="L31:L32"/>
    <mergeCell ref="E21:K21"/>
    <mergeCell ref="A22:L22"/>
    <mergeCell ref="A26:I26"/>
    <mergeCell ref="A27:I27"/>
    <mergeCell ref="B16:L16"/>
    <mergeCell ref="G18:K18"/>
    <mergeCell ref="G19:K19"/>
    <mergeCell ref="A7:L7"/>
    <mergeCell ref="A9:L9"/>
    <mergeCell ref="A10:L10"/>
  </mergeCells>
  <pageMargins left="0.51181102362205" right="0.31496062992126" top="0.23622047244093999" bottom="0.23622047244093999" header="0.31496062992126" footer="0.31496062992126"/>
  <pageSetup paperSize="9" scale="8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D5DB0-4943-4AE9-8356-BE44C95801AD}">
  <sheetPr>
    <pageSetUpPr fitToPage="1"/>
  </sheetPr>
  <dimension ref="A1:S374"/>
  <sheetViews>
    <sheetView topLeftCell="A9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263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249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 ht="29.1" customHeight="1">
      <c r="A26" s="146" t="s">
        <v>248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 ht="29.1" customHeight="1">
      <c r="A27" s="146" t="s">
        <v>247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29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31</v>
      </c>
      <c r="J29" s="40" t="s">
        <v>25</v>
      </c>
      <c r="K29" s="30" t="s">
        <v>30</v>
      </c>
      <c r="L29" s="30" t="s">
        <v>25</v>
      </c>
      <c r="M29" s="28"/>
    </row>
    <row r="30" spans="1:13">
      <c r="A30" s="164" t="s">
        <v>32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42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42000</v>
      </c>
      <c r="J34" s="109">
        <f>SUM(J35+J46+J65+J86+J93+J113+J139+J158+J168)</f>
        <v>28000</v>
      </c>
      <c r="K34" s="110">
        <f>SUM(K35+K46+K65+K86+K93+K113+K139+K158+K168)</f>
        <v>18385.21</v>
      </c>
      <c r="L34" s="109">
        <f>SUM(L35+L46+L65+L86+L93+L113+L139+L158+L168)</f>
        <v>18357.25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30800</v>
      </c>
      <c r="J35" s="109">
        <f>SUM(J36+J42)</f>
        <v>18700</v>
      </c>
      <c r="K35" s="111">
        <f>SUM(K36+K42)</f>
        <v>11649.960000000001</v>
      </c>
      <c r="L35" s="112">
        <f>SUM(L36+L42)</f>
        <v>11649.960000000001</v>
      </c>
      <c r="M35"/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30300</v>
      </c>
      <c r="J36" s="109">
        <f>SUM(J37)</f>
        <v>18300</v>
      </c>
      <c r="K36" s="110">
        <f>SUM(K37)</f>
        <v>11474.35</v>
      </c>
      <c r="L36" s="109">
        <f>SUM(L37)</f>
        <v>11474.35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30300</v>
      </c>
      <c r="J37" s="109">
        <f t="shared" ref="J37:L38" si="0">SUM(J38)</f>
        <v>18300</v>
      </c>
      <c r="K37" s="109">
        <f t="shared" si="0"/>
        <v>11474.35</v>
      </c>
      <c r="L37" s="109">
        <f t="shared" si="0"/>
        <v>11474.35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30300</v>
      </c>
      <c r="J38" s="110">
        <f t="shared" si="0"/>
        <v>18300</v>
      </c>
      <c r="K38" s="110">
        <f t="shared" si="0"/>
        <v>11474.35</v>
      </c>
      <c r="L38" s="110">
        <f t="shared" si="0"/>
        <v>11474.35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30300</v>
      </c>
      <c r="J39" s="114">
        <v>18300</v>
      </c>
      <c r="K39" s="114">
        <v>11474.35</v>
      </c>
      <c r="L39" s="114">
        <v>11474.35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500</v>
      </c>
      <c r="J42" s="109">
        <f t="shared" si="1"/>
        <v>400</v>
      </c>
      <c r="K42" s="110">
        <f t="shared" si="1"/>
        <v>175.61</v>
      </c>
      <c r="L42" s="109">
        <f t="shared" si="1"/>
        <v>175.61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500</v>
      </c>
      <c r="J43" s="109">
        <f t="shared" si="1"/>
        <v>400</v>
      </c>
      <c r="K43" s="109">
        <f t="shared" si="1"/>
        <v>175.61</v>
      </c>
      <c r="L43" s="109">
        <f t="shared" si="1"/>
        <v>175.61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500</v>
      </c>
      <c r="J44" s="109">
        <f t="shared" si="1"/>
        <v>400</v>
      </c>
      <c r="K44" s="109">
        <f t="shared" si="1"/>
        <v>175.61</v>
      </c>
      <c r="L44" s="109">
        <f t="shared" si="1"/>
        <v>175.61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500</v>
      </c>
      <c r="J45" s="114">
        <v>400</v>
      </c>
      <c r="K45" s="114">
        <v>175.61</v>
      </c>
      <c r="L45" s="114">
        <v>175.61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9300</v>
      </c>
      <c r="J46" s="117">
        <f t="shared" si="2"/>
        <v>7400</v>
      </c>
      <c r="K46" s="116">
        <f t="shared" si="2"/>
        <v>4976.54</v>
      </c>
      <c r="L46" s="116">
        <f t="shared" si="2"/>
        <v>4948.58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9300</v>
      </c>
      <c r="J47" s="110">
        <f t="shared" si="2"/>
        <v>7400</v>
      </c>
      <c r="K47" s="109">
        <f t="shared" si="2"/>
        <v>4976.54</v>
      </c>
      <c r="L47" s="110">
        <f t="shared" si="2"/>
        <v>4948.58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9300</v>
      </c>
      <c r="J48" s="110">
        <f t="shared" si="2"/>
        <v>7400</v>
      </c>
      <c r="K48" s="112">
        <f t="shared" si="2"/>
        <v>4976.54</v>
      </c>
      <c r="L48" s="112">
        <f t="shared" si="2"/>
        <v>4948.58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9300</v>
      </c>
      <c r="J49" s="118">
        <f>SUM(J50:J64)</f>
        <v>7400</v>
      </c>
      <c r="K49" s="119">
        <f>SUM(K50:K64)</f>
        <v>4976.54</v>
      </c>
      <c r="L49" s="119">
        <f>SUM(L50:L64)</f>
        <v>4948.58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1100</v>
      </c>
      <c r="J58" s="114">
        <v>1000</v>
      </c>
      <c r="K58" s="114">
        <v>796.72</v>
      </c>
      <c r="L58" s="114">
        <v>796.72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7800</v>
      </c>
      <c r="J61" s="114">
        <v>6100</v>
      </c>
      <c r="K61" s="114">
        <v>4134.13</v>
      </c>
      <c r="L61" s="114">
        <v>4106.17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400</v>
      </c>
      <c r="J64" s="114">
        <v>300</v>
      </c>
      <c r="K64" s="114">
        <v>45.69</v>
      </c>
      <c r="L64" s="114">
        <v>45.69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1900</v>
      </c>
      <c r="J139" s="121">
        <f>SUM(J140+J145+J153)</f>
        <v>1900</v>
      </c>
      <c r="K139" s="110">
        <f>SUM(K140+K145+K153)</f>
        <v>1758.71</v>
      </c>
      <c r="L139" s="109">
        <f>SUM(L140+L145+L153)</f>
        <v>1758.71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1900</v>
      </c>
      <c r="J153" s="121">
        <f t="shared" si="15"/>
        <v>1900</v>
      </c>
      <c r="K153" s="110">
        <f t="shared" si="15"/>
        <v>1758.71</v>
      </c>
      <c r="L153" s="109">
        <f t="shared" si="15"/>
        <v>1758.71</v>
      </c>
    </row>
    <row r="154" spans="1:13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1900</v>
      </c>
      <c r="J154" s="127">
        <f t="shared" si="15"/>
        <v>1900</v>
      </c>
      <c r="K154" s="119">
        <f t="shared" si="15"/>
        <v>1758.71</v>
      </c>
      <c r="L154" s="118">
        <f t="shared" si="15"/>
        <v>1758.71</v>
      </c>
    </row>
    <row r="155" spans="1:13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1900</v>
      </c>
      <c r="J155" s="121">
        <f>SUM(J156:J157)</f>
        <v>1900</v>
      </c>
      <c r="K155" s="110">
        <f>SUM(K156:K157)</f>
        <v>1758.71</v>
      </c>
      <c r="L155" s="109">
        <f>SUM(L156:L157)</f>
        <v>1758.71</v>
      </c>
    </row>
    <row r="156" spans="1:13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1900</v>
      </c>
      <c r="J156" s="129">
        <v>1900</v>
      </c>
      <c r="K156" s="129">
        <v>1758.71</v>
      </c>
      <c r="L156" s="129">
        <v>1758.71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10800</v>
      </c>
      <c r="J184" s="121">
        <f>SUM(J185+J238+J303)</f>
        <v>10800</v>
      </c>
      <c r="K184" s="110">
        <f>SUM(K185+K238+K303)</f>
        <v>1800</v>
      </c>
      <c r="L184" s="109">
        <f>SUM(L185+L238+L303)</f>
        <v>1800</v>
      </c>
      <c r="M184"/>
    </row>
    <row r="185" spans="1:13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10800</v>
      </c>
      <c r="J185" s="116">
        <f>SUM(J186+J209+J216+J228+J232)</f>
        <v>10800</v>
      </c>
      <c r="K185" s="116">
        <f>SUM(K186+K209+K216+K228+K232)</f>
        <v>1800</v>
      </c>
      <c r="L185" s="116">
        <f>SUM(L186+L209+L216+L228+L232)</f>
        <v>1800</v>
      </c>
      <c r="M185"/>
    </row>
    <row r="186" spans="1:13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10800</v>
      </c>
      <c r="J186" s="121">
        <f>SUM(J187+J190+J195+J201+J206)</f>
        <v>10800</v>
      </c>
      <c r="K186" s="110">
        <f>SUM(K187+K190+K195+K201+K206)</f>
        <v>1800</v>
      </c>
      <c r="L186" s="109">
        <f>SUM(L187+L190+L195+L201+L206)</f>
        <v>1800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9000</v>
      </c>
      <c r="J190" s="122">
        <f>J191</f>
        <v>9000</v>
      </c>
      <c r="K190" s="117">
        <f>K191</f>
        <v>0</v>
      </c>
      <c r="L190" s="116">
        <f>L191</f>
        <v>0</v>
      </c>
    </row>
    <row r="191" spans="1:13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9000</v>
      </c>
      <c r="J191" s="121">
        <f>SUM(J192:J194)</f>
        <v>9000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9000</v>
      </c>
      <c r="J193" s="115">
        <v>9000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1800</v>
      </c>
      <c r="J195" s="121">
        <f>J196</f>
        <v>1800</v>
      </c>
      <c r="K195" s="110">
        <f>K196</f>
        <v>1800</v>
      </c>
      <c r="L195" s="109">
        <f>L196</f>
        <v>1800</v>
      </c>
    </row>
    <row r="196" spans="1:13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1800</v>
      </c>
      <c r="J196" s="109">
        <f>SUM(J197:J200)</f>
        <v>1800</v>
      </c>
      <c r="K196" s="109">
        <f>SUM(K197:K200)</f>
        <v>1800</v>
      </c>
      <c r="L196" s="109">
        <f>SUM(L197:L200)</f>
        <v>1800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1800</v>
      </c>
      <c r="J198" s="115">
        <v>1800</v>
      </c>
      <c r="K198" s="115">
        <v>1800</v>
      </c>
      <c r="L198" s="115">
        <v>1800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52800</v>
      </c>
      <c r="J368" s="124">
        <f>SUM(J34+J184)</f>
        <v>38800</v>
      </c>
      <c r="K368" s="124">
        <f>SUM(K34+K184)</f>
        <v>20185.21</v>
      </c>
      <c r="L368" s="124">
        <f>SUM(L34+L184)</f>
        <v>20157.25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231</v>
      </c>
      <c r="E370" s="162"/>
      <c r="F370" s="162"/>
      <c r="G370" s="162"/>
      <c r="H370" s="105"/>
      <c r="I370" s="106"/>
      <c r="J370" s="104"/>
      <c r="K370" s="162" t="s">
        <v>232</v>
      </c>
      <c r="L370" s="162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7" t="s">
        <v>235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236</v>
      </c>
      <c r="E373" s="162"/>
      <c r="F373" s="162"/>
      <c r="G373" s="162"/>
      <c r="I373" s="13"/>
      <c r="K373" s="162" t="s">
        <v>237</v>
      </c>
      <c r="L373" s="162"/>
    </row>
    <row r="374" spans="1:12" ht="24.75" customHeight="1">
      <c r="A374" s="163" t="s">
        <v>238</v>
      </c>
      <c r="B374" s="163"/>
      <c r="C374" s="163"/>
      <c r="D374" s="163"/>
      <c r="E374" s="163"/>
      <c r="F374" s="163"/>
      <c r="G374" s="163"/>
      <c r="H374" s="19"/>
      <c r="I374" s="14" t="s">
        <v>234</v>
      </c>
      <c r="K374" s="147" t="s">
        <v>235</v>
      </c>
      <c r="L374" s="147"/>
    </row>
  </sheetData>
  <mergeCells count="30">
    <mergeCell ref="K373:L373"/>
    <mergeCell ref="K370:L370"/>
    <mergeCell ref="A374:G374"/>
    <mergeCell ref="A30:I30"/>
    <mergeCell ref="D370:G370"/>
    <mergeCell ref="D373:G373"/>
    <mergeCell ref="K374:L374"/>
    <mergeCell ref="A31:F32"/>
    <mergeCell ref="G31:G32"/>
    <mergeCell ref="H31:H32"/>
    <mergeCell ref="I31:J31"/>
    <mergeCell ref="K31:K32"/>
    <mergeCell ref="A33:F33"/>
    <mergeCell ref="K371:L371"/>
    <mergeCell ref="G29:H29"/>
    <mergeCell ref="G12:K12"/>
    <mergeCell ref="A13:L13"/>
    <mergeCell ref="G14:K14"/>
    <mergeCell ref="G15:K15"/>
    <mergeCell ref="L31:L32"/>
    <mergeCell ref="E21:K21"/>
    <mergeCell ref="A22:L22"/>
    <mergeCell ref="A26:I26"/>
    <mergeCell ref="A27:I27"/>
    <mergeCell ref="B16:L16"/>
    <mergeCell ref="G18:K18"/>
    <mergeCell ref="G19:K19"/>
    <mergeCell ref="A7:L7"/>
    <mergeCell ref="A9:L9"/>
    <mergeCell ref="A10:L10"/>
  </mergeCells>
  <pageMargins left="0.51181102362205" right="0.31496062992126" top="0.23622047244093999" bottom="0.23622047244093999" header="0.31496062992126" footer="0.31496062992126"/>
  <pageSetup paperSize="9" scale="6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99D1DD-8E83-42E9-9331-76EE8CA55320}">
  <sheetPr>
    <pageSetUpPr fitToPage="1"/>
  </sheetPr>
  <dimension ref="A1:S374"/>
  <sheetViews>
    <sheetView topLeftCell="A9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263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15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6" t="s">
        <v>252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>
      <c r="A27" s="146" t="s">
        <v>23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251</v>
      </c>
      <c r="J29" s="40" t="s">
        <v>241</v>
      </c>
      <c r="K29" s="30" t="s">
        <v>25</v>
      </c>
      <c r="L29" s="30" t="s">
        <v>250</v>
      </c>
      <c r="M29" s="28"/>
    </row>
    <row r="30" spans="1:13">
      <c r="A30" s="164" t="s">
        <v>32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42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35400</v>
      </c>
      <c r="J34" s="109">
        <f>SUM(J35+J46+J65+J86+J93+J113+J139+J158+J168)</f>
        <v>21500</v>
      </c>
      <c r="K34" s="110">
        <f>SUM(K35+K46+K65+K86+K93+K113+K139+K158+K168)</f>
        <v>14851.67</v>
      </c>
      <c r="L34" s="109">
        <f>SUM(L35+L46+L65+L86+L93+L113+L139+L158+L168)</f>
        <v>14686.589999999998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33100</v>
      </c>
      <c r="J35" s="109">
        <f>SUM(J36+J42)</f>
        <v>19900</v>
      </c>
      <c r="K35" s="111">
        <f>SUM(K36+K42)</f>
        <v>14278.79</v>
      </c>
      <c r="L35" s="112">
        <f>SUM(L36+L42)</f>
        <v>14113.71</v>
      </c>
      <c r="M35"/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32600</v>
      </c>
      <c r="J36" s="109">
        <f>SUM(J37)</f>
        <v>19500</v>
      </c>
      <c r="K36" s="110">
        <f>SUM(K37)</f>
        <v>14080.43</v>
      </c>
      <c r="L36" s="109">
        <f>SUM(L37)</f>
        <v>13917.71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32600</v>
      </c>
      <c r="J37" s="109">
        <f t="shared" ref="J37:L38" si="0">SUM(J38)</f>
        <v>19500</v>
      </c>
      <c r="K37" s="109">
        <f t="shared" si="0"/>
        <v>14080.43</v>
      </c>
      <c r="L37" s="109">
        <f t="shared" si="0"/>
        <v>13917.71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32600</v>
      </c>
      <c r="J38" s="110">
        <f t="shared" si="0"/>
        <v>19500</v>
      </c>
      <c r="K38" s="110">
        <f t="shared" si="0"/>
        <v>14080.43</v>
      </c>
      <c r="L38" s="110">
        <f t="shared" si="0"/>
        <v>13917.71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32600</v>
      </c>
      <c r="J39" s="114">
        <v>19500</v>
      </c>
      <c r="K39" s="114">
        <v>14080.43</v>
      </c>
      <c r="L39" s="114">
        <v>13917.71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500</v>
      </c>
      <c r="J42" s="109">
        <f t="shared" si="1"/>
        <v>400</v>
      </c>
      <c r="K42" s="110">
        <f t="shared" si="1"/>
        <v>198.36</v>
      </c>
      <c r="L42" s="109">
        <f t="shared" si="1"/>
        <v>196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500</v>
      </c>
      <c r="J43" s="109">
        <f t="shared" si="1"/>
        <v>400</v>
      </c>
      <c r="K43" s="109">
        <f t="shared" si="1"/>
        <v>198.36</v>
      </c>
      <c r="L43" s="109">
        <f t="shared" si="1"/>
        <v>196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500</v>
      </c>
      <c r="J44" s="109">
        <f t="shared" si="1"/>
        <v>400</v>
      </c>
      <c r="K44" s="109">
        <f t="shared" si="1"/>
        <v>198.36</v>
      </c>
      <c r="L44" s="109">
        <f t="shared" si="1"/>
        <v>196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500</v>
      </c>
      <c r="J45" s="114">
        <v>400</v>
      </c>
      <c r="K45" s="114">
        <v>198.36</v>
      </c>
      <c r="L45" s="114">
        <v>196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2100</v>
      </c>
      <c r="J46" s="117">
        <f t="shared" si="2"/>
        <v>1400</v>
      </c>
      <c r="K46" s="116">
        <f t="shared" si="2"/>
        <v>572.88</v>
      </c>
      <c r="L46" s="116">
        <f t="shared" si="2"/>
        <v>572.88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2100</v>
      </c>
      <c r="J47" s="110">
        <f t="shared" si="2"/>
        <v>1400</v>
      </c>
      <c r="K47" s="109">
        <f t="shared" si="2"/>
        <v>572.88</v>
      </c>
      <c r="L47" s="110">
        <f t="shared" si="2"/>
        <v>572.88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2100</v>
      </c>
      <c r="J48" s="110">
        <f t="shared" si="2"/>
        <v>1400</v>
      </c>
      <c r="K48" s="112">
        <f t="shared" si="2"/>
        <v>572.88</v>
      </c>
      <c r="L48" s="112">
        <f t="shared" si="2"/>
        <v>572.88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2100</v>
      </c>
      <c r="J49" s="118">
        <f>SUM(J50:J64)</f>
        <v>1400</v>
      </c>
      <c r="K49" s="119">
        <f>SUM(K50:K64)</f>
        <v>572.88</v>
      </c>
      <c r="L49" s="119">
        <f>SUM(L50:L64)</f>
        <v>572.88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1100</v>
      </c>
      <c r="J53" s="114">
        <v>700</v>
      </c>
      <c r="K53" s="114">
        <v>245.4</v>
      </c>
      <c r="L53" s="114">
        <v>245.4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200</v>
      </c>
      <c r="J59" s="114">
        <v>200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200</v>
      </c>
      <c r="J61" s="114">
        <v>100</v>
      </c>
      <c r="K61" s="114">
        <v>100</v>
      </c>
      <c r="L61" s="114">
        <v>100</v>
      </c>
    </row>
    <row r="62" spans="1:13" ht="25.5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300</v>
      </c>
      <c r="J62" s="114">
        <v>200</v>
      </c>
      <c r="K62" s="114">
        <v>128.26</v>
      </c>
      <c r="L62" s="114">
        <v>128.26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300</v>
      </c>
      <c r="J64" s="114">
        <v>200</v>
      </c>
      <c r="K64" s="114">
        <v>99.22</v>
      </c>
      <c r="L64" s="114">
        <v>99.22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200</v>
      </c>
      <c r="J139" s="121">
        <f>SUM(J140+J145+J153)</f>
        <v>200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200</v>
      </c>
      <c r="J153" s="121">
        <f t="shared" si="15"/>
        <v>200</v>
      </c>
      <c r="K153" s="110">
        <f t="shared" si="15"/>
        <v>0</v>
      </c>
      <c r="L153" s="109">
        <f t="shared" si="15"/>
        <v>0</v>
      </c>
    </row>
    <row r="154" spans="1:13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200</v>
      </c>
      <c r="J154" s="127">
        <f t="shared" si="15"/>
        <v>200</v>
      </c>
      <c r="K154" s="119">
        <f t="shared" si="15"/>
        <v>0</v>
      </c>
      <c r="L154" s="118">
        <f t="shared" si="15"/>
        <v>0</v>
      </c>
    </row>
    <row r="155" spans="1:13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200</v>
      </c>
      <c r="J155" s="121">
        <f>SUM(J156:J157)</f>
        <v>200</v>
      </c>
      <c r="K155" s="110">
        <f>SUM(K156:K157)</f>
        <v>0</v>
      </c>
      <c r="L155" s="109">
        <f>SUM(L156:L157)</f>
        <v>0</v>
      </c>
    </row>
    <row r="156" spans="1:13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200</v>
      </c>
      <c r="J156" s="129">
        <v>200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35400</v>
      </c>
      <c r="J368" s="124">
        <f>SUM(J34+J184)</f>
        <v>21500</v>
      </c>
      <c r="K368" s="124">
        <f>SUM(K34+K184)</f>
        <v>14851.67</v>
      </c>
      <c r="L368" s="124">
        <f>SUM(L34+L184)</f>
        <v>14686.589999999998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231</v>
      </c>
      <c r="E370" s="162"/>
      <c r="F370" s="162"/>
      <c r="G370" s="162"/>
      <c r="H370" s="105"/>
      <c r="I370" s="106"/>
      <c r="J370" s="104"/>
      <c r="K370" s="162" t="s">
        <v>232</v>
      </c>
      <c r="L370" s="162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7" t="s">
        <v>235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236</v>
      </c>
      <c r="E373" s="162"/>
      <c r="F373" s="162"/>
      <c r="G373" s="162"/>
      <c r="I373" s="13"/>
      <c r="K373" s="162" t="s">
        <v>237</v>
      </c>
      <c r="L373" s="162"/>
    </row>
    <row r="374" spans="1:12" ht="24.75" customHeight="1">
      <c r="A374" s="163" t="s">
        <v>238</v>
      </c>
      <c r="B374" s="163"/>
      <c r="C374" s="163"/>
      <c r="D374" s="163"/>
      <c r="E374" s="163"/>
      <c r="F374" s="163"/>
      <c r="G374" s="163"/>
      <c r="H374" s="19"/>
      <c r="I374" s="14" t="s">
        <v>234</v>
      </c>
      <c r="K374" s="147" t="s">
        <v>235</v>
      </c>
      <c r="L374" s="147"/>
    </row>
  </sheetData>
  <mergeCells count="30">
    <mergeCell ref="K373:L373"/>
    <mergeCell ref="K370:L370"/>
    <mergeCell ref="A374:G374"/>
    <mergeCell ref="A30:I30"/>
    <mergeCell ref="D370:G370"/>
    <mergeCell ref="D373:G373"/>
    <mergeCell ref="K374:L374"/>
    <mergeCell ref="A31:F32"/>
    <mergeCell ref="G31:G32"/>
    <mergeCell ref="H31:H32"/>
    <mergeCell ref="I31:J31"/>
    <mergeCell ref="K31:K32"/>
    <mergeCell ref="A33:F33"/>
    <mergeCell ref="K371:L371"/>
    <mergeCell ref="G29:H29"/>
    <mergeCell ref="G12:K12"/>
    <mergeCell ref="A13:L13"/>
    <mergeCell ref="G14:K14"/>
    <mergeCell ref="G15:K15"/>
    <mergeCell ref="L31:L32"/>
    <mergeCell ref="E21:K21"/>
    <mergeCell ref="A22:L22"/>
    <mergeCell ref="A26:I26"/>
    <mergeCell ref="A27:I27"/>
    <mergeCell ref="B16:L16"/>
    <mergeCell ref="G18:K18"/>
    <mergeCell ref="G19:K19"/>
    <mergeCell ref="A7:L7"/>
    <mergeCell ref="A9:L9"/>
    <mergeCell ref="A10:L10"/>
  </mergeCells>
  <pageMargins left="0.51181102362205" right="0.31496062992126" top="0.23622047244093999" bottom="0.23622047244093999" header="0.31496062992126" footer="0.31496062992126"/>
  <pageSetup paperSize="9" scale="8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964E6-0937-4CF5-8249-DE701BDCC0C9}">
  <sheetPr>
    <pageSetUpPr fitToPage="1"/>
  </sheetPr>
  <dimension ref="A1:S374"/>
  <sheetViews>
    <sheetView topLeftCell="A3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263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15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6" t="s">
        <v>240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>
      <c r="A27" s="146" t="s">
        <v>23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254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239</v>
      </c>
      <c r="J29" s="40" t="s">
        <v>30</v>
      </c>
      <c r="K29" s="30" t="s">
        <v>25</v>
      </c>
      <c r="L29" s="30" t="s">
        <v>25</v>
      </c>
      <c r="M29" s="28"/>
    </row>
    <row r="30" spans="1:13">
      <c r="A30" s="164" t="s">
        <v>253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42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 hidden="1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0</v>
      </c>
      <c r="J34" s="109">
        <f>SUM(J35+J46+J65+J86+J93+J113+J139+J158+J168)</f>
        <v>0</v>
      </c>
      <c r="K34" s="110">
        <f>SUM(K35+K46+K65+K86+K93+K113+K139+K158+K168)</f>
        <v>0</v>
      </c>
      <c r="L34" s="109">
        <f>SUM(L35+L46+L65+L86+L93+L113+L139+L158+L168)</f>
        <v>0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  <c r="M35"/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 hidden="1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0</v>
      </c>
      <c r="J46" s="117">
        <f t="shared" si="2"/>
        <v>0</v>
      </c>
      <c r="K46" s="116">
        <f t="shared" si="2"/>
        <v>0</v>
      </c>
      <c r="L46" s="116">
        <f t="shared" si="2"/>
        <v>0</v>
      </c>
    </row>
    <row r="47" spans="1:15" hidden="1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0</v>
      </c>
      <c r="J47" s="110">
        <f t="shared" si="2"/>
        <v>0</v>
      </c>
      <c r="K47" s="109">
        <f t="shared" si="2"/>
        <v>0</v>
      </c>
      <c r="L47" s="110">
        <f t="shared" si="2"/>
        <v>0</v>
      </c>
    </row>
    <row r="48" spans="1:15" hidden="1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0</v>
      </c>
      <c r="J48" s="110">
        <f t="shared" si="2"/>
        <v>0</v>
      </c>
      <c r="K48" s="112">
        <f t="shared" si="2"/>
        <v>0</v>
      </c>
      <c r="L48" s="112">
        <f t="shared" si="2"/>
        <v>0</v>
      </c>
    </row>
    <row r="49" spans="1:13" hidden="1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0</v>
      </c>
      <c r="J49" s="118">
        <f>SUM(J50:J64)</f>
        <v>0</v>
      </c>
      <c r="K49" s="119">
        <f>SUM(K50:K64)</f>
        <v>0</v>
      </c>
      <c r="L49" s="119">
        <f>SUM(L50:L64)</f>
        <v>0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0</v>
      </c>
      <c r="J64" s="114">
        <v>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3000</v>
      </c>
      <c r="J184" s="121">
        <f>SUM(J185+J238+J303)</f>
        <v>3000</v>
      </c>
      <c r="K184" s="110">
        <f>SUM(K185+K238+K303)</f>
        <v>706.05</v>
      </c>
      <c r="L184" s="109">
        <f>SUM(L185+L238+L303)</f>
        <v>706.05</v>
      </c>
      <c r="M184"/>
    </row>
    <row r="185" spans="1:13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3000</v>
      </c>
      <c r="J185" s="116">
        <f>SUM(J186+J209+J216+J228+J232)</f>
        <v>3000</v>
      </c>
      <c r="K185" s="116">
        <f>SUM(K186+K209+K216+K228+K232)</f>
        <v>706.05</v>
      </c>
      <c r="L185" s="116">
        <f>SUM(L186+L209+L216+L228+L232)</f>
        <v>706.05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3000</v>
      </c>
      <c r="J209" s="123">
        <f t="shared" si="20"/>
        <v>3000</v>
      </c>
      <c r="K209" s="111">
        <f t="shared" si="20"/>
        <v>706.05</v>
      </c>
      <c r="L209" s="112">
        <f t="shared" si="20"/>
        <v>706.05</v>
      </c>
      <c r="M209"/>
    </row>
    <row r="210" spans="1:15" ht="25.5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3000</v>
      </c>
      <c r="J210" s="121">
        <f t="shared" si="20"/>
        <v>3000</v>
      </c>
      <c r="K210" s="110">
        <f t="shared" si="20"/>
        <v>706.05</v>
      </c>
      <c r="L210" s="109">
        <f t="shared" si="20"/>
        <v>706.05</v>
      </c>
      <c r="M210"/>
    </row>
    <row r="211" spans="1:15" ht="25.5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3000</v>
      </c>
      <c r="J211" s="122">
        <f>SUM(J212:J215)</f>
        <v>3000</v>
      </c>
      <c r="K211" s="117">
        <f>SUM(K212:K215)</f>
        <v>706.05</v>
      </c>
      <c r="L211" s="116">
        <f>SUM(L212:L215)</f>
        <v>706.05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3000</v>
      </c>
      <c r="J215" s="115">
        <v>3000</v>
      </c>
      <c r="K215" s="115">
        <v>706.05</v>
      </c>
      <c r="L215" s="133">
        <v>706.05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3000</v>
      </c>
      <c r="J368" s="124">
        <f>SUM(J34+J184)</f>
        <v>3000</v>
      </c>
      <c r="K368" s="124">
        <f>SUM(K34+K184)</f>
        <v>706.05</v>
      </c>
      <c r="L368" s="124">
        <f>SUM(L34+L184)</f>
        <v>706.05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231</v>
      </c>
      <c r="E370" s="162"/>
      <c r="F370" s="162"/>
      <c r="G370" s="162"/>
      <c r="H370" s="105"/>
      <c r="I370" s="106"/>
      <c r="J370" s="104"/>
      <c r="K370" s="162" t="s">
        <v>232</v>
      </c>
      <c r="L370" s="162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7" t="s">
        <v>235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236</v>
      </c>
      <c r="E373" s="162"/>
      <c r="F373" s="162"/>
      <c r="G373" s="162"/>
      <c r="I373" s="13"/>
      <c r="K373" s="162" t="s">
        <v>237</v>
      </c>
      <c r="L373" s="162"/>
    </row>
    <row r="374" spans="1:12" ht="24.75" customHeight="1">
      <c r="A374" s="163" t="s">
        <v>238</v>
      </c>
      <c r="B374" s="163"/>
      <c r="C374" s="163"/>
      <c r="D374" s="163"/>
      <c r="E374" s="163"/>
      <c r="F374" s="163"/>
      <c r="G374" s="163"/>
      <c r="H374" s="19"/>
      <c r="I374" s="14" t="s">
        <v>234</v>
      </c>
      <c r="K374" s="147" t="s">
        <v>235</v>
      </c>
      <c r="L374" s="147"/>
    </row>
  </sheetData>
  <mergeCells count="30">
    <mergeCell ref="K373:L373"/>
    <mergeCell ref="K370:L370"/>
    <mergeCell ref="A374:G374"/>
    <mergeCell ref="A30:I30"/>
    <mergeCell ref="D370:G370"/>
    <mergeCell ref="D373:G373"/>
    <mergeCell ref="K374:L374"/>
    <mergeCell ref="A31:F32"/>
    <mergeCell ref="G31:G32"/>
    <mergeCell ref="H31:H32"/>
    <mergeCell ref="I31:J31"/>
    <mergeCell ref="K31:K32"/>
    <mergeCell ref="A33:F33"/>
    <mergeCell ref="K371:L371"/>
    <mergeCell ref="G29:H29"/>
    <mergeCell ref="G12:K12"/>
    <mergeCell ref="A13:L13"/>
    <mergeCell ref="G14:K14"/>
    <mergeCell ref="G15:K15"/>
    <mergeCell ref="L31:L32"/>
    <mergeCell ref="E21:K21"/>
    <mergeCell ref="A22:L22"/>
    <mergeCell ref="A26:I26"/>
    <mergeCell ref="A27:I27"/>
    <mergeCell ref="B16:L16"/>
    <mergeCell ref="G18:K18"/>
    <mergeCell ref="G19:K19"/>
    <mergeCell ref="A7:L7"/>
    <mergeCell ref="A9:L9"/>
    <mergeCell ref="A10:L10"/>
  </mergeCells>
  <pageMargins left="0.51181102362205" right="0.31496062992126" top="0.23622047244093999" bottom="0.23622047244093999" header="0.31496062992126" footer="0.31496062992126"/>
  <pageSetup paperSize="9" scale="9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1C3905-6488-4FB8-868A-9170CDB48567}">
  <dimension ref="A1:S374"/>
  <sheetViews>
    <sheetView topLeftCell="A4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263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15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 ht="29.1" customHeight="1">
      <c r="A26" s="146" t="s">
        <v>258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>
      <c r="A27" s="146" t="s">
        <v>257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256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241</v>
      </c>
      <c r="J29" s="40" t="s">
        <v>25</v>
      </c>
      <c r="K29" s="30" t="s">
        <v>30</v>
      </c>
      <c r="L29" s="30" t="s">
        <v>25</v>
      </c>
      <c r="M29" s="28"/>
    </row>
    <row r="30" spans="1:13">
      <c r="A30" s="164" t="s">
        <v>255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42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5000</v>
      </c>
      <c r="J34" s="109">
        <f>SUM(J35+J46+J65+J86+J93+J113+J139+J158+J168)</f>
        <v>5000</v>
      </c>
      <c r="K34" s="110">
        <f>SUM(K35+K46+K65+K86+K93+K113+K139+K158+K168)</f>
        <v>1534.52</v>
      </c>
      <c r="L34" s="109">
        <f>SUM(L35+L46+L65+L86+L93+L113+L139+L158+L168)</f>
        <v>1534.52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  <c r="M35"/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5000</v>
      </c>
      <c r="J46" s="117">
        <f t="shared" si="2"/>
        <v>5000</v>
      </c>
      <c r="K46" s="116">
        <f t="shared" si="2"/>
        <v>1534.52</v>
      </c>
      <c r="L46" s="116">
        <f t="shared" si="2"/>
        <v>1534.52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5000</v>
      </c>
      <c r="J47" s="110">
        <f t="shared" si="2"/>
        <v>5000</v>
      </c>
      <c r="K47" s="109">
        <f t="shared" si="2"/>
        <v>1534.52</v>
      </c>
      <c r="L47" s="110">
        <f t="shared" si="2"/>
        <v>1534.52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5000</v>
      </c>
      <c r="J48" s="110">
        <f t="shared" si="2"/>
        <v>5000</v>
      </c>
      <c r="K48" s="112">
        <f t="shared" si="2"/>
        <v>1534.52</v>
      </c>
      <c r="L48" s="112">
        <f t="shared" si="2"/>
        <v>1534.52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5000</v>
      </c>
      <c r="J49" s="118">
        <f>SUM(J50:J64)</f>
        <v>5000</v>
      </c>
      <c r="K49" s="119">
        <f>SUM(K50:K64)</f>
        <v>1534.52</v>
      </c>
      <c r="L49" s="119">
        <f>SUM(L50:L64)</f>
        <v>1534.52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5000</v>
      </c>
      <c r="J64" s="114">
        <v>5000</v>
      </c>
      <c r="K64" s="114">
        <v>1534.52</v>
      </c>
      <c r="L64" s="114">
        <v>1534.52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5000</v>
      </c>
      <c r="J368" s="124">
        <f>SUM(J34+J184)</f>
        <v>5000</v>
      </c>
      <c r="K368" s="124">
        <f>SUM(K34+K184)</f>
        <v>1534.52</v>
      </c>
      <c r="L368" s="124">
        <f>SUM(L34+L184)</f>
        <v>1534.52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231</v>
      </c>
      <c r="E370" s="162"/>
      <c r="F370" s="162"/>
      <c r="G370" s="162"/>
      <c r="H370" s="105"/>
      <c r="I370" s="106"/>
      <c r="J370" s="104"/>
      <c r="K370" s="162" t="s">
        <v>232</v>
      </c>
      <c r="L370" s="162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7" t="s">
        <v>235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236</v>
      </c>
      <c r="E373" s="162"/>
      <c r="F373" s="162"/>
      <c r="G373" s="162"/>
      <c r="I373" s="13"/>
      <c r="K373" s="162" t="s">
        <v>237</v>
      </c>
      <c r="L373" s="162"/>
    </row>
    <row r="374" spans="1:12" ht="24.75" customHeight="1">
      <c r="A374" s="163" t="s">
        <v>238</v>
      </c>
      <c r="B374" s="163"/>
      <c r="C374" s="163"/>
      <c r="D374" s="163"/>
      <c r="E374" s="163"/>
      <c r="F374" s="163"/>
      <c r="G374" s="163"/>
      <c r="H374" s="19"/>
      <c r="I374" s="14" t="s">
        <v>234</v>
      </c>
      <c r="K374" s="147" t="s">
        <v>235</v>
      </c>
      <c r="L374" s="147"/>
    </row>
  </sheetData>
  <mergeCells count="30">
    <mergeCell ref="K373:L373"/>
    <mergeCell ref="K370:L370"/>
    <mergeCell ref="A374:G374"/>
    <mergeCell ref="A30:I30"/>
    <mergeCell ref="D370:G370"/>
    <mergeCell ref="D373:G373"/>
    <mergeCell ref="K374:L374"/>
    <mergeCell ref="A31:F32"/>
    <mergeCell ref="G31:G32"/>
    <mergeCell ref="H31:H32"/>
    <mergeCell ref="I31:J31"/>
    <mergeCell ref="K31:K32"/>
    <mergeCell ref="A33:F33"/>
    <mergeCell ref="K371:L371"/>
    <mergeCell ref="G29:H29"/>
    <mergeCell ref="G12:K12"/>
    <mergeCell ref="A13:L13"/>
    <mergeCell ref="G14:K14"/>
    <mergeCell ref="G15:K15"/>
    <mergeCell ref="L31:L32"/>
    <mergeCell ref="E21:K21"/>
    <mergeCell ref="A22:L22"/>
    <mergeCell ref="A26:I26"/>
    <mergeCell ref="A27:I27"/>
    <mergeCell ref="B16:L16"/>
    <mergeCell ref="G18:K18"/>
    <mergeCell ref="G19:K19"/>
    <mergeCell ref="A7:L7"/>
    <mergeCell ref="A9:L9"/>
    <mergeCell ref="A10:L10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BF4785-4D85-4DA5-AB6A-BB35F92EDA68}">
  <sheetPr>
    <pageSetUpPr fitToPage="1"/>
  </sheetPr>
  <dimension ref="A1:S374"/>
  <sheetViews>
    <sheetView topLeftCell="A12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263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15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6" t="s">
        <v>260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>
      <c r="A27" s="146" t="s">
        <v>259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256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241</v>
      </c>
      <c r="J29" s="40" t="s">
        <v>30</v>
      </c>
      <c r="K29" s="30" t="s">
        <v>25</v>
      </c>
      <c r="L29" s="30" t="s">
        <v>241</v>
      </c>
      <c r="M29" s="28"/>
    </row>
    <row r="30" spans="1:13">
      <c r="A30" s="164" t="s">
        <v>255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42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14500</v>
      </c>
      <c r="J34" s="109">
        <f>SUM(J35+J46+J65+J86+J93+J113+J139+J158+J168)</f>
        <v>10100</v>
      </c>
      <c r="K34" s="110">
        <f>SUM(K35+K46+K65+K86+K93+K113+K139+K158+K168)</f>
        <v>6777.49</v>
      </c>
      <c r="L34" s="109">
        <f>SUM(L35+L46+L65+L86+L93+L113+L139+L158+L168)</f>
        <v>6777.49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13100</v>
      </c>
      <c r="J35" s="109">
        <f>SUM(J36+J42)</f>
        <v>9100</v>
      </c>
      <c r="K35" s="111">
        <f>SUM(K36+K42)</f>
        <v>6186.05</v>
      </c>
      <c r="L35" s="112">
        <f>SUM(L36+L42)</f>
        <v>6186.05</v>
      </c>
      <c r="M35"/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12800</v>
      </c>
      <c r="J36" s="109">
        <f>SUM(J37)</f>
        <v>8800</v>
      </c>
      <c r="K36" s="110">
        <f>SUM(K37)</f>
        <v>6099.77</v>
      </c>
      <c r="L36" s="109">
        <f>SUM(L37)</f>
        <v>6099.77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12800</v>
      </c>
      <c r="J37" s="109">
        <f t="shared" ref="J37:L38" si="0">SUM(J38)</f>
        <v>8800</v>
      </c>
      <c r="K37" s="109">
        <f t="shared" si="0"/>
        <v>6099.77</v>
      </c>
      <c r="L37" s="109">
        <f t="shared" si="0"/>
        <v>6099.77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12800</v>
      </c>
      <c r="J38" s="110">
        <f t="shared" si="0"/>
        <v>8800</v>
      </c>
      <c r="K38" s="110">
        <f t="shared" si="0"/>
        <v>6099.77</v>
      </c>
      <c r="L38" s="110">
        <f t="shared" si="0"/>
        <v>6099.77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12800</v>
      </c>
      <c r="J39" s="114">
        <v>8800</v>
      </c>
      <c r="K39" s="114">
        <v>6099.77</v>
      </c>
      <c r="L39" s="114">
        <v>6099.77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300</v>
      </c>
      <c r="J42" s="109">
        <f t="shared" si="1"/>
        <v>300</v>
      </c>
      <c r="K42" s="110">
        <f t="shared" si="1"/>
        <v>86.28</v>
      </c>
      <c r="L42" s="109">
        <f t="shared" si="1"/>
        <v>86.28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300</v>
      </c>
      <c r="J43" s="109">
        <f t="shared" si="1"/>
        <v>300</v>
      </c>
      <c r="K43" s="109">
        <f t="shared" si="1"/>
        <v>86.28</v>
      </c>
      <c r="L43" s="109">
        <f t="shared" si="1"/>
        <v>86.28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300</v>
      </c>
      <c r="J44" s="109">
        <f t="shared" si="1"/>
        <v>300</v>
      </c>
      <c r="K44" s="109">
        <f t="shared" si="1"/>
        <v>86.28</v>
      </c>
      <c r="L44" s="109">
        <f t="shared" si="1"/>
        <v>86.28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300</v>
      </c>
      <c r="J45" s="114">
        <v>300</v>
      </c>
      <c r="K45" s="114">
        <v>86.28</v>
      </c>
      <c r="L45" s="114">
        <v>86.28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1300</v>
      </c>
      <c r="J46" s="117">
        <f t="shared" si="2"/>
        <v>900</v>
      </c>
      <c r="K46" s="116">
        <f t="shared" si="2"/>
        <v>591.43999999999994</v>
      </c>
      <c r="L46" s="116">
        <f t="shared" si="2"/>
        <v>591.43999999999994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1300</v>
      </c>
      <c r="J47" s="110">
        <f t="shared" si="2"/>
        <v>900</v>
      </c>
      <c r="K47" s="109">
        <f t="shared" si="2"/>
        <v>591.43999999999994</v>
      </c>
      <c r="L47" s="110">
        <f t="shared" si="2"/>
        <v>591.43999999999994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1300</v>
      </c>
      <c r="J48" s="110">
        <f t="shared" si="2"/>
        <v>900</v>
      </c>
      <c r="K48" s="112">
        <f t="shared" si="2"/>
        <v>591.43999999999994</v>
      </c>
      <c r="L48" s="112">
        <f t="shared" si="2"/>
        <v>591.43999999999994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1300</v>
      </c>
      <c r="J49" s="118">
        <f>SUM(J50:J64)</f>
        <v>900</v>
      </c>
      <c r="K49" s="119">
        <f>SUM(K50:K64)</f>
        <v>591.43999999999994</v>
      </c>
      <c r="L49" s="119">
        <f>SUM(L50:L64)</f>
        <v>591.43999999999994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100</v>
      </c>
      <c r="J53" s="114">
        <v>100</v>
      </c>
      <c r="K53" s="114">
        <v>67.510000000000005</v>
      </c>
      <c r="L53" s="114">
        <v>67.510000000000005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500</v>
      </c>
      <c r="J61" s="114">
        <v>400</v>
      </c>
      <c r="K61" s="114">
        <v>300</v>
      </c>
      <c r="L61" s="114">
        <v>300</v>
      </c>
    </row>
    <row r="62" spans="1:13" ht="25.5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400</v>
      </c>
      <c r="J62" s="114">
        <v>200</v>
      </c>
      <c r="K62" s="114">
        <v>124.71</v>
      </c>
      <c r="L62" s="114">
        <v>124.71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300</v>
      </c>
      <c r="J64" s="114">
        <v>200</v>
      </c>
      <c r="K64" s="114">
        <v>99.22</v>
      </c>
      <c r="L64" s="114">
        <v>99.22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100</v>
      </c>
      <c r="J139" s="121">
        <f>SUM(J140+J145+J153)</f>
        <v>100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100</v>
      </c>
      <c r="J153" s="121">
        <f t="shared" si="15"/>
        <v>100</v>
      </c>
      <c r="K153" s="110">
        <f t="shared" si="15"/>
        <v>0</v>
      </c>
      <c r="L153" s="109">
        <f t="shared" si="15"/>
        <v>0</v>
      </c>
    </row>
    <row r="154" spans="1:13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100</v>
      </c>
      <c r="J154" s="127">
        <f t="shared" si="15"/>
        <v>100</v>
      </c>
      <c r="K154" s="119">
        <f t="shared" si="15"/>
        <v>0</v>
      </c>
      <c r="L154" s="118">
        <f t="shared" si="15"/>
        <v>0</v>
      </c>
    </row>
    <row r="155" spans="1:13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100</v>
      </c>
      <c r="J155" s="121">
        <f>SUM(J156:J157)</f>
        <v>100</v>
      </c>
      <c r="K155" s="110">
        <f>SUM(K156:K157)</f>
        <v>0</v>
      </c>
      <c r="L155" s="109">
        <f>SUM(L156:L157)</f>
        <v>0</v>
      </c>
    </row>
    <row r="156" spans="1:13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100</v>
      </c>
      <c r="J156" s="129">
        <v>100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14500</v>
      </c>
      <c r="J368" s="124">
        <f>SUM(J34+J184)</f>
        <v>10100</v>
      </c>
      <c r="K368" s="124">
        <f>SUM(K34+K184)</f>
        <v>6777.49</v>
      </c>
      <c r="L368" s="124">
        <f>SUM(L34+L184)</f>
        <v>6777.49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231</v>
      </c>
      <c r="E370" s="162"/>
      <c r="F370" s="162"/>
      <c r="G370" s="162"/>
      <c r="H370" s="105"/>
      <c r="I370" s="106"/>
      <c r="J370" s="104"/>
      <c r="K370" s="162" t="s">
        <v>232</v>
      </c>
      <c r="L370" s="162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7" t="s">
        <v>235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236</v>
      </c>
      <c r="E373" s="162"/>
      <c r="F373" s="162"/>
      <c r="G373" s="162"/>
      <c r="I373" s="13"/>
      <c r="K373" s="162" t="s">
        <v>237</v>
      </c>
      <c r="L373" s="162"/>
    </row>
    <row r="374" spans="1:12" ht="24.75" customHeight="1">
      <c r="A374" s="163" t="s">
        <v>238</v>
      </c>
      <c r="B374" s="163"/>
      <c r="C374" s="163"/>
      <c r="D374" s="163"/>
      <c r="E374" s="163"/>
      <c r="F374" s="163"/>
      <c r="G374" s="163"/>
      <c r="H374" s="19"/>
      <c r="I374" s="14" t="s">
        <v>234</v>
      </c>
      <c r="K374" s="147" t="s">
        <v>235</v>
      </c>
      <c r="L374" s="147"/>
    </row>
  </sheetData>
  <mergeCells count="30">
    <mergeCell ref="K373:L373"/>
    <mergeCell ref="K370:L370"/>
    <mergeCell ref="A374:G374"/>
    <mergeCell ref="A30:I30"/>
    <mergeCell ref="D370:G370"/>
    <mergeCell ref="D373:G373"/>
    <mergeCell ref="K374:L374"/>
    <mergeCell ref="A31:F32"/>
    <mergeCell ref="G31:G32"/>
    <mergeCell ref="H31:H32"/>
    <mergeCell ref="I31:J31"/>
    <mergeCell ref="K31:K32"/>
    <mergeCell ref="A33:F33"/>
    <mergeCell ref="K371:L371"/>
    <mergeCell ref="G29:H29"/>
    <mergeCell ref="G12:K12"/>
    <mergeCell ref="A13:L13"/>
    <mergeCell ref="G14:K14"/>
    <mergeCell ref="G15:K15"/>
    <mergeCell ref="L31:L32"/>
    <mergeCell ref="E21:K21"/>
    <mergeCell ref="A22:L22"/>
    <mergeCell ref="A26:I26"/>
    <mergeCell ref="A27:I27"/>
    <mergeCell ref="B16:L16"/>
    <mergeCell ref="G18:K18"/>
    <mergeCell ref="G19:K19"/>
    <mergeCell ref="A7:L7"/>
    <mergeCell ref="A9:L9"/>
    <mergeCell ref="A10:L10"/>
  </mergeCells>
  <pageMargins left="0.51181102362205" right="0.31496062992126" top="0.23622047244093999" bottom="0.23622047244093999" header="0.31496062992126" footer="0.31496062992126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10</vt:i4>
      </vt:variant>
    </vt:vector>
  </HeadingPairs>
  <TitlesOfParts>
    <vt:vector size="10" baseType="lpstr">
      <vt:lpstr>B 01.03.02.09.</vt:lpstr>
      <vt:lpstr>B 06.02.01.01.</vt:lpstr>
      <vt:lpstr>B 06.04.01.01.</vt:lpstr>
      <vt:lpstr>B 08.02.01.08.</vt:lpstr>
      <vt:lpstr>B 09.01.02.01.</vt:lpstr>
      <vt:lpstr>B 10.04.01.40.</vt:lpstr>
      <vt:lpstr>BD 06.02.01.01.</vt:lpstr>
      <vt:lpstr>D 04.01.02.01.</vt:lpstr>
      <vt:lpstr>D 04.02.01.04.</vt:lpstr>
      <vt:lpstr>S 06.02.01.01.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Vartotojas</cp:lastModifiedBy>
  <cp:lastPrinted>2023-07-11T08:27:51Z</cp:lastPrinted>
  <dcterms:created xsi:type="dcterms:W3CDTF">2022-03-30T11:04:35Z</dcterms:created>
  <dcterms:modified xsi:type="dcterms:W3CDTF">2023-07-11T08:27:57Z</dcterms:modified>
  <cp:category/>
</cp:coreProperties>
</file>