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856E5F3-83C8-4740-AA5A-F227F7299BAB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0" i="1" l="1"/>
  <c r="E30" i="1"/>
  <c r="F30" i="1"/>
  <c r="C30" i="1"/>
  <c r="I33" i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<sst xmlns="http://schemas.openxmlformats.org/spreadsheetml/2006/main" count="42" uniqueCount="40">
  <si>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</si>
  <si>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</si>
  <si>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</si>
  <si>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</si>
  <si>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</si>
  <si>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</si>
  <si>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</si>
  <si>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</si>
  <si>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</si>
  <si>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</si>
  <si>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</si>
  <si>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</si>
  <si>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</si>
  <si>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</si>
  <si>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</si>
  <si>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</si>
  <si>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</si>
  <si>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</si>
  <si>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</si>
  <si>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</si>
  <si>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</si>
  <si>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</si>
  <si>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</si>
  <si>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</si>
  <si>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</si>
  <si>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</si>
  <si>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</si>
  <si>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</si>
  <si>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</si>
  <si>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</si>
  <si>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</si>
  <si>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</si>
  <si>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</si>
  <si>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</si>
  <si>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</si>
  <si>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 LT-39305 Pasvalio r. sav.</t>
  </si>
  <si>
    <t>BIUDŽETO VYKDYMO ATASKAITŲ AIŠKINAMOJO RAŠTO BIUDŽETINIŲ ĮSTAIGŲ PAJAMŲ 2024 M. KOVO 31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</si>
  <si>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</si>
  <si>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1 ketvirtis</t>
  </si>
  <si>
    <t>Nr. SFD-320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</si>
</sst>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2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2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34" zoomScale="98" zoomScaleNormal="98" workbookViewId="0">
      <selection activeCell="F47" sqref="F47"/>
    </sheetView>
  </sheetViews>
  <sheetFormatPr defaultColWidth="9.140625" defaultRowHeight="15"/>
  <cols>
    <col min="1" max="1" width="66.85546875" style="7" customWidth="1"/>
    <col min="2" max="2" width="17.5703125" style="7" customWidth="1"/>
    <col min="3" max="3" width="21" style="7" customWidth="1"/>
    <col min="4" max="4" width="19.140625" style="7" customWidth="1"/>
    <col min="5" max="5" width="19.28515625" style="7" customWidth="1"/>
    <col min="6" max="6" width="20.42578125" style="7" customWidth="1"/>
    <col min="7" max="7" width="21.710937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5"/>
    </row>
    <row r="2" spans="1:19" ht="15.75">
      <c r="H2" s="37" t="s">
        <v>21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24</v>
      </c>
      <c r="I3" s="30"/>
      <c r="J3" s="35"/>
      <c r="L3" s="5"/>
    </row>
    <row r="4" spans="1:19" ht="15.75">
      <c r="H4" s="37" t="s">
        <v>23</v>
      </c>
      <c r="I4" s="34"/>
      <c r="J4" s="31"/>
      <c r="L4" s="5"/>
    </row>
    <row r="5" spans="1:19" ht="13.5" customHeight="1">
      <c r="J5" s="31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6"/>
    </row>
    <row r="8" spans="1:19" ht="13.5" customHeight="1">
      <c r="B8" s="9" t="s">
        <v>37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51" t="s">
        <v>35</v>
      </c>
      <c r="B10" s="51"/>
      <c r="C10" s="51"/>
      <c r="D10" s="51"/>
      <c r="E10" s="51"/>
      <c r="F10" s="51"/>
      <c r="G10" s="51"/>
      <c r="H10" s="51"/>
      <c r="I10" s="51"/>
    </row>
    <row r="11" spans="1:19" ht="15" customHeight="1">
      <c r="A11" s="50" t="s">
        <v>0</v>
      </c>
      <c r="B11" s="50"/>
      <c r="C11" s="50"/>
      <c r="D11" s="50"/>
      <c r="E11" s="50"/>
      <c r="F11" s="50"/>
      <c r="G11" s="50"/>
      <c r="H11" s="50"/>
      <c r="I11" s="50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52" t="s">
        <v>36</v>
      </c>
      <c r="B13" s="52"/>
      <c r="C13" s="52"/>
      <c r="D13" s="52"/>
      <c r="E13" s="52"/>
      <c r="F13" s="52"/>
      <c r="G13" s="52"/>
      <c r="H13" s="52"/>
      <c r="I13" s="52"/>
    </row>
    <row r="14" spans="1:19" ht="15.75">
      <c r="A14" s="49"/>
      <c r="B14" s="49"/>
      <c r="C14" s="49"/>
      <c r="D14" s="49"/>
      <c r="E14" s="49"/>
      <c r="F14" s="49"/>
      <c r="G14" s="49"/>
      <c r="H14" s="49"/>
      <c r="I14" s="49"/>
    </row>
    <row r="15" spans="1:19">
      <c r="C15" s="15"/>
      <c r="D15" s="15" t="s">
        <v>38</v>
      </c>
      <c r="E15" s="15"/>
    </row>
    <row r="16" spans="1:19">
      <c r="A16" s="53" t="s">
        <v>20</v>
      </c>
      <c r="B16" s="53"/>
      <c r="C16" s="53"/>
      <c r="D16" s="53"/>
      <c r="E16" s="53"/>
      <c r="F16" s="53"/>
      <c r="G16" s="53"/>
      <c r="H16" s="53"/>
      <c r="I16" s="53"/>
    </row>
    <row r="17" spans="1:11" ht="15.75">
      <c r="A17" s="48" t="s">
        <v>1</v>
      </c>
      <c r="B17" s="48"/>
      <c r="C17" s="48"/>
      <c r="D17" s="48"/>
      <c r="E17" s="48"/>
      <c r="F17" s="48"/>
      <c r="G17" s="48"/>
      <c r="H17" s="48"/>
      <c r="I17" s="48"/>
    </row>
    <row r="19" spans="1:11">
      <c r="C19" s="43">
        <v>45392</v>
      </c>
      <c r="D19" s="2" t="s">
        <v>39</v>
      </c>
      <c r="E19" s="54"/>
    </row>
    <row r="20" spans="1:11">
      <c r="C20" s="1" t="s">
        <v>2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3</v>
      </c>
    </row>
    <row r="23" spans="1:11">
      <c r="D23" s="5"/>
      <c r="E23" s="5"/>
      <c r="F23" s="5"/>
      <c r="H23" s="5" t="s">
        <v>15</v>
      </c>
      <c r="I23" s="16"/>
    </row>
    <row r="24" spans="1:11">
      <c r="D24" s="5"/>
      <c r="E24" s="5"/>
      <c r="F24" s="5"/>
      <c r="G24" s="5"/>
      <c r="H24" s="5" t="s">
        <v>4</v>
      </c>
      <c r="I24" s="16"/>
    </row>
    <row r="25" spans="1:11">
      <c r="D25" s="5"/>
      <c r="E25" s="5"/>
      <c r="F25" s="5"/>
      <c r="G25" s="5"/>
      <c r="H25" s="5" t="s">
        <v>5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12</v>
      </c>
    </row>
    <row r="28" spans="1:11" ht="154.5" customHeight="1">
      <c r="A28" s="10" t="s">
        <v>17</v>
      </c>
      <c r="B28" s="11" t="s">
        <v>16</v>
      </c>
      <c r="C28" s="11" t="s">
        <v>18</v>
      </c>
      <c r="D28" s="11" t="s">
        <v>14</v>
      </c>
      <c r="E28" s="11" t="s">
        <v>6</v>
      </c>
      <c r="F28" s="11" t="s">
        <v>7</v>
      </c>
      <c r="G28" s="11" t="s">
        <v>25</v>
      </c>
      <c r="H28" s="11" t="s">
        <v>8</v>
      </c>
      <c r="I28" s="11" t="s">
        <v>26</v>
      </c>
      <c r="J28" s="5"/>
      <c r="K28" s="5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31.5">
      <c r="A30" s="6" t="s">
        <v>27</v>
      </c>
      <c r="B30" s="21">
        <v>0</v>
      </c>
      <c r="C30" s="41">
        <f>C31+C32+C33</f>
        <v>1800</v>
      </c>
      <c r="D30" s="41">
        <f t="shared" ref="D30:I30" si="0">D31+D32+D33</f>
        <v>124.15</v>
      </c>
      <c r="E30" s="41">
        <f t="shared" si="0"/>
        <v>34.159999999999997</v>
      </c>
      <c r="F30" s="41">
        <f t="shared" si="0"/>
        <v>34.159999999999997</v>
      </c>
      <c r="G30" s="41">
        <f t="shared" si="0"/>
        <v>89.990000000000009</v>
      </c>
      <c r="H30" s="41">
        <f t="shared" si="0"/>
        <v>0</v>
      </c>
      <c r="I30" s="41">
        <f t="shared" si="0"/>
        <v>89.990000000000009</v>
      </c>
      <c r="J30" s="22"/>
    </row>
    <row r="31" spans="1:11" ht="26.25">
      <c r="A31" s="39" t="s">
        <v>28</v>
      </c>
      <c r="B31" s="45">
        <v>0</v>
      </c>
      <c r="C31" s="42">
        <v>1800</v>
      </c>
      <c r="D31" s="42">
        <v>124.15</v>
      </c>
      <c r="E31" s="42">
        <v>34.159999999999997</v>
      </c>
      <c r="F31" s="42">
        <v>34.159999999999997</v>
      </c>
      <c r="G31" s="42">
        <f t="shared" ref="G31:G33" si="1">B31+D31-E31</f>
        <v>89.990000000000009</v>
      </c>
      <c r="H31" s="42">
        <f t="shared" ref="H31:H33" si="2">E31-F31</f>
        <v>0</v>
      </c>
      <c r="I31" s="42">
        <f t="shared" ref="I31:I33" si="3">G31+H31</f>
        <v>89.990000000000009</v>
      </c>
      <c r="J31" s="22"/>
    </row>
    <row r="32" spans="1:11" ht="26.25">
      <c r="A32" s="39" t="s">
        <v>29</v>
      </c>
      <c r="B32" s="40"/>
      <c r="C32" s="42"/>
      <c r="D32" s="42"/>
      <c r="E32" s="42"/>
      <c r="F32" s="42"/>
      <c r="G32" s="42">
        <f t="shared" si="1"/>
        <v>0</v>
      </c>
      <c r="H32" s="42">
        <f t="shared" si="2"/>
        <v>0</v>
      </c>
      <c r="I32" s="42">
        <f t="shared" si="3"/>
        <v>0</v>
      </c>
    </row>
    <row r="33" spans="1:17" ht="26.25">
      <c r="A33" s="39" t="s">
        <v>30</v>
      </c>
      <c r="B33" s="40"/>
      <c r="C33" s="42"/>
      <c r="D33" s="42"/>
      <c r="E33" s="42"/>
      <c r="F33" s="42"/>
      <c r="G33" s="42"/>
      <c r="H33" s="42"/>
      <c r="I33" s="42">
        <f t="shared" si="3"/>
        <v>0</v>
      </c>
    </row>
    <row r="34" spans="1:17">
      <c r="A34" s="23" t="s">
        <v>13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7" t="s">
        <v>22</v>
      </c>
      <c r="B35" s="47"/>
      <c r="C35" s="47"/>
      <c r="D35" s="47"/>
      <c r="E35" s="47"/>
      <c r="F35" s="47"/>
      <c r="G35" s="47"/>
      <c r="H35" s="47"/>
      <c r="I35" s="47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46" t="s">
        <v>31</v>
      </c>
      <c r="D38" s="25"/>
      <c r="F38" s="9"/>
      <c r="H38" s="44" t="s">
        <v>34</v>
      </c>
    </row>
    <row r="39" spans="1:17">
      <c r="A39" s="17" t="s">
        <v>9</v>
      </c>
      <c r="B39" s="5"/>
      <c r="C39" s="5"/>
      <c r="D39" s="17" t="s">
        <v>10</v>
      </c>
      <c r="E39" s="5"/>
      <c r="F39" s="26"/>
      <c r="G39" s="5"/>
      <c r="H39" s="17" t="s">
        <v>11</v>
      </c>
      <c r="I39" s="5"/>
    </row>
    <row r="40" spans="1:17">
      <c r="A40" s="5"/>
      <c r="B40" s="5"/>
      <c r="C40" s="5"/>
      <c r="D40" s="17"/>
      <c r="E40" s="5"/>
      <c r="F40" s="5"/>
      <c r="G40" s="5"/>
      <c r="H40" s="5"/>
      <c r="I40" s="5"/>
    </row>
    <row r="41" spans="1:17">
      <c r="A41" s="44" t="s">
        <v>32</v>
      </c>
      <c r="B41" s="27"/>
      <c r="C41" s="5"/>
      <c r="D41" s="28"/>
      <c r="E41" s="5"/>
      <c r="F41" s="5"/>
      <c r="G41" s="5"/>
      <c r="H41" s="44" t="s">
        <v>33</v>
      </c>
      <c r="I41" s="5"/>
    </row>
    <row r="42" spans="1:17" ht="33.6" customHeight="1">
      <c r="A42" s="12" t="s">
        <v>19</v>
      </c>
      <c r="B42" s="5"/>
      <c r="C42" s="5"/>
      <c r="D42" s="17" t="s">
        <v>10</v>
      </c>
      <c r="E42" s="5"/>
      <c r="F42" s="5"/>
      <c r="G42" s="5"/>
      <c r="H42" s="17" t="s">
        <v>11</v>
      </c>
      <c r="I42" s="5"/>
    </row>
    <row r="45" spans="1:17" ht="15.75">
      <c r="D45" s="1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2024-04-10T08:38:31Z</cp:lastPrinted>
  <dcterms:created xsi:type="dcterms:W3CDTF">2018-11-13T06:22:20Z</dcterms:created>
  <dcterms:modified xsi:type="dcterms:W3CDTF">2024-04-10T08:40:26Z</dcterms:modified>
</cp:coreProperties>
</file>