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IV ketvirčio\"/>
    </mc:Choice>
  </mc:AlternateContent>
  <xr:revisionPtr revIDLastSave="0" documentId="13_ncr:1_{9534FD02-DAC7-4A5A-B9D3-E30995DE4E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C30" i="1"/>
  <c r="H32" i="1"/>
  <c r="G32" i="1"/>
  <c r="H31" i="1"/>
  <c r="G31" i="1"/>
  <c r="I32" i="1" l="1"/>
  <c r="H30" i="1"/>
  <c r="I31" i="1"/>
  <c r="G30" i="1"/>
  <c r="I30" i="1" l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<sst xmlns="http://schemas.openxmlformats.org/spreadsheetml/2006/main" count="42" uniqueCount="40">
  <si>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</si>
  <si>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</si>
  <si>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</si>
  <si>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</si>
  <si>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</si>
  <si>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</si>
  <si>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</si>
  <si>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</si>
  <si>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</si>
  <si>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</si>
  <si>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</si>
  <si>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</si>
  <si>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</si>
  <si>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</si>
  <si>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</si>
  <si>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</si>
  <si>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</si>
  <si>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</si>
  <si>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</si>
  <si>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</si>
  <si>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</si>
  <si>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</si>
  <si>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</si>
  <si>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</si>
  <si>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</si>
  <si>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</si>
  <si>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</si>
  <si>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</si>
  <si>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</si>
  <si>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</si>
  <si>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</si>
  <si>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Buhalterė-apskaitininkė</t>
  </si>
  <si>
    <t>Asta Adamkavičienė</t>
  </si>
  <si>
    <t>Pasvalio rajono savivaldybės administracijos Joniškėlio apylinkių seniūnija, kodas 188617269, Vytauto g.25, Joniškėlis LT-39305 Pasvalio r. sav.</t>
  </si>
  <si>
    <t>Rimantas Užuotas</t>
  </si>
  <si>
    <t>Seniūnas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</si>
  <si>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</si>
  <si>
    <t>BIUDŽETO VYKDYMO ATASKAITŲ AIŠKINAMOJO RAŠTO BIUDŽETINIŲ ĮSTAIGŲ PAJAMŲ 2024 M. GRUODŽIO 31 D.</t>
  </si>
  <si>
    <t xml:space="preserve"> 4 ketvirtis</t>
  </si>
  <si>
    <t>Nr. SFD 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</si>
</sst>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5" fillId="0" borderId="0" xfId="2" applyFont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19" zoomScale="98" zoomScaleNormal="98" workbookViewId="0">
      <selection activeCell="D22" sqref="D22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5"/>
    </row>
    <row r="2" spans="1:19" ht="15.75">
      <c r="H2" s="37" t="s">
        <v>21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24</v>
      </c>
      <c r="I3" s="30"/>
      <c r="J3" s="35"/>
      <c r="L3" s="5"/>
    </row>
    <row r="4" spans="1:19" ht="15.75">
      <c r="H4" s="37" t="s">
        <v>23</v>
      </c>
      <c r="I4" s="34"/>
      <c r="J4" s="31"/>
      <c r="L4" s="5"/>
    </row>
    <row r="5" spans="1:19" ht="13.5" customHeight="1">
      <c r="J5" s="31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6"/>
    </row>
    <row r="8" spans="1:19" ht="13.5" customHeight="1">
      <c r="B8" s="9" t="s">
        <v>36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2" t="s">
        <v>33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53" t="s">
        <v>37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5"/>
      <c r="D15" s="15" t="s">
        <v>38</v>
      </c>
      <c r="E15" s="15"/>
    </row>
    <row r="16" spans="1:19">
      <c r="A16" s="54" t="s">
        <v>20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3">
        <v>45670</v>
      </c>
      <c r="D19" s="2" t="s">
        <v>39</v>
      </c>
      <c r="E19" s="47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6"/>
    </row>
    <row r="24" spans="1:11">
      <c r="D24" s="5"/>
      <c r="E24" s="5"/>
      <c r="F24" s="5"/>
      <c r="G24" s="5"/>
      <c r="H24" s="5" t="s">
        <v>4</v>
      </c>
      <c r="I24" s="16"/>
    </row>
    <row r="25" spans="1:11">
      <c r="D25" s="5"/>
      <c r="E25" s="5"/>
      <c r="F25" s="5"/>
      <c r="G25" s="5"/>
      <c r="H25" s="5" t="s">
        <v>5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6" t="s">
        <v>27</v>
      </c>
      <c r="B30" s="21">
        <v>0</v>
      </c>
      <c r="C30" s="41">
        <f>C31+C32+C33</f>
        <v>3900</v>
      </c>
      <c r="D30" s="41">
        <f t="shared" ref="D30:I30" si="0">D31+D32+D33</f>
        <v>3627</v>
      </c>
      <c r="E30" s="41">
        <f t="shared" si="0"/>
        <v>3627</v>
      </c>
      <c r="F30" s="41">
        <f t="shared" si="0"/>
        <v>3627</v>
      </c>
      <c r="G30" s="41">
        <f t="shared" si="0"/>
        <v>0</v>
      </c>
      <c r="H30" s="41">
        <f t="shared" si="0"/>
        <v>0</v>
      </c>
      <c r="I30" s="41">
        <f t="shared" si="0"/>
        <v>0</v>
      </c>
      <c r="J30" s="22"/>
    </row>
    <row r="31" spans="1:11" ht="26.25">
      <c r="A31" s="39" t="s">
        <v>28</v>
      </c>
      <c r="B31" s="45">
        <v>0</v>
      </c>
      <c r="C31" s="42">
        <v>2100</v>
      </c>
      <c r="D31" s="42">
        <v>1971.4</v>
      </c>
      <c r="E31" s="42">
        <v>1971.4</v>
      </c>
      <c r="F31" s="42">
        <v>1971.4</v>
      </c>
      <c r="G31" s="42">
        <f t="shared" ref="G31:G32" si="1">B31+D31-E31</f>
        <v>0</v>
      </c>
      <c r="H31" s="42">
        <f t="shared" ref="H31:H32" si="2">E31-F31</f>
        <v>0</v>
      </c>
      <c r="I31" s="42">
        <f t="shared" ref="I31:I32" si="3">G31+H31</f>
        <v>0</v>
      </c>
      <c r="J31" s="22"/>
    </row>
    <row r="32" spans="1:11" ht="26.25">
      <c r="A32" s="39" t="s">
        <v>29</v>
      </c>
      <c r="B32" s="40">
        <v>0</v>
      </c>
      <c r="C32" s="42">
        <v>1800</v>
      </c>
      <c r="D32" s="42">
        <v>1655.6</v>
      </c>
      <c r="E32" s="42">
        <v>1655.6</v>
      </c>
      <c r="F32" s="42">
        <v>1655.6</v>
      </c>
      <c r="G32" s="42">
        <f t="shared" si="1"/>
        <v>0</v>
      </c>
      <c r="H32" s="42">
        <f t="shared" si="2"/>
        <v>0</v>
      </c>
      <c r="I32" s="42">
        <f t="shared" si="3"/>
        <v>0</v>
      </c>
    </row>
    <row r="33" spans="1:17" ht="26.25">
      <c r="A33" s="39" t="s">
        <v>30</v>
      </c>
      <c r="B33" s="40"/>
      <c r="C33" s="42"/>
      <c r="D33" s="42"/>
      <c r="E33" s="42"/>
      <c r="F33" s="42"/>
      <c r="G33" s="42"/>
      <c r="H33" s="42"/>
      <c r="I33" s="42"/>
    </row>
    <row r="34" spans="1:17">
      <c r="A34" s="23" t="s">
        <v>13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8" t="s">
        <v>22</v>
      </c>
      <c r="B35" s="48"/>
      <c r="C35" s="48"/>
      <c r="D35" s="48"/>
      <c r="E35" s="48"/>
      <c r="F35" s="48"/>
      <c r="G35" s="48"/>
      <c r="H35" s="48"/>
      <c r="I35" s="48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6" t="s">
        <v>35</v>
      </c>
      <c r="D38" s="25"/>
      <c r="F38" s="9"/>
      <c r="H38" s="44" t="s">
        <v>34</v>
      </c>
    </row>
    <row r="39" spans="1:17">
      <c r="A39" s="17" t="s">
        <v>9</v>
      </c>
      <c r="B39" s="5"/>
      <c r="C39" s="5"/>
      <c r="D39" s="17" t="s">
        <v>10</v>
      </c>
      <c r="E39" s="5"/>
      <c r="F39" s="26"/>
      <c r="G39" s="5"/>
      <c r="H39" s="17" t="s">
        <v>11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44" t="s">
        <v>31</v>
      </c>
      <c r="B41" s="27"/>
      <c r="C41" s="5"/>
      <c r="D41" s="28"/>
      <c r="E41" s="5"/>
      <c r="F41" s="5"/>
      <c r="G41" s="5"/>
      <c r="H41" s="44" t="s">
        <v>32</v>
      </c>
      <c r="I41" s="5"/>
    </row>
    <row r="42" spans="1:17" ht="33.6" customHeight="1">
      <c r="A42" s="12" t="s">
        <v>19</v>
      </c>
      <c r="B42" s="5"/>
      <c r="C42" s="5"/>
      <c r="D42" s="17" t="s">
        <v>10</v>
      </c>
      <c r="E42" s="5"/>
      <c r="F42" s="5"/>
      <c r="G42" s="5"/>
      <c r="H42" s="17" t="s">
        <v>11</v>
      </c>
      <c r="I42" s="5"/>
    </row>
    <row r="45" spans="1:17" ht="15.75">
      <c r="D45" s="13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2025-01-13T08:30:25Z</cp:lastPrinted>
  <dcterms:created xsi:type="dcterms:W3CDTF">2018-11-13T06:22:20Z</dcterms:created>
  <dcterms:modified xsi:type="dcterms:W3CDTF">2025-01-13T08:30:30Z</dcterms:modified>
</cp:coreProperties>
</file>