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B0BE3E4-6DAA-4470-BB6D-98AF1784422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6" i="1"/>
  <c r="H27" i="1"/>
  <c r="H28" i="1"/>
  <c r="H26" i="1"/>
  <c r="C25" i="1"/>
  <c r="D25" i="1"/>
  <c r="E25" i="1"/>
  <c r="B25" i="1"/>
  <c r="I27" i="1" l="1"/>
  <c r="I28" i="1"/>
  <c r="I26" i="1"/>
  <c r="H25" i="1"/>
  <c r="G25" i="1"/>
  <c r="I25" i="1" l="1"/>
</calcChain>
</file>

<file path=xl/sharedStrings.xml><?xml version="1.0" encoding="utf-8"?>
<sst xmlns="http://schemas.openxmlformats.org/spreadsheetml/2006/main" count="39" uniqueCount="37">
  <si>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</si>
  <si>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</si>
  <si>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</si>
  <si>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</si>
  <si>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</si>
  <si>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</si>
  <si>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</si>
  <si>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</si>
  <si>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</si>
  <si>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</si>
  <si>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</si>
  <si>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</si>
  <si>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</si>
  <si>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</si>
  <si>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</si>
  <si>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</si>
  <si>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</si>
  <si>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</si>
  <si>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</si>
  <si>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</si>
  <si>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</si>
  <si>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</si>
  <si>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</si>
  <si>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</si>
  <si>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</si>
  <si>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</si>
  <si>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</si>
  <si>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</si>
  <si>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</si>
  <si>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(Informacijos apie biudžetinių įstaigų pajamas pagal 2025 m. kovo 31 d. duomenis forma Nr. 1)</t>
  </si>
  <si>
    <t>INFORMACIJA APIE BIUDŽETINIŲ ĮSTAIGŲ PAJAMAS PAGAL 2025 M. KOVO 31 D. DUOMENIS</t>
  </si>
  <si>
    <t>Seniūnas</t>
  </si>
  <si>
    <t>Asta Adamkavičienė</t>
  </si>
  <si>
    <t>Buhalterė-apskaitininkė</t>
  </si>
  <si>
    <t>Pasvalio rajono savivaldybės administracijos Joniškėlio miesto seniūnija, kodas 188617988, Vytauto g.25, Joniškėlis LT-39305 Pasvalio r. sav.</t>
  </si>
  <si>
    <t>Donatas Dilys</t>
  </si>
  <si>
    <t>SFD-302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</si>
</sst>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2" fontId="8" fillId="0" borderId="1" xfId="0" applyNumberFormat="1" applyFont="1" applyBorder="1"/>
    <xf numFmtId="14" fontId="5" fillId="0" borderId="3" xfId="2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2" fillId="0" borderId="0" xfId="0" applyFont="1" applyBorder="1"/>
    <xf numFmtId="0" fontId="10" fillId="0" borderId="0" xfId="0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4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9" zoomScaleNormal="100" workbookViewId="0">
      <selection activeCell="F19" sqref="F1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23</v>
      </c>
      <c r="I1" s="47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6" t="s">
        <v>29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>
      <c r="A9" s="50" t="s">
        <v>34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51" t="s">
        <v>30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1"/>
      <c r="D13" s="31"/>
      <c r="E13" s="31"/>
    </row>
    <row r="14" spans="1:19">
      <c r="C14" s="41">
        <v>45757</v>
      </c>
      <c r="D14" s="1" t="s">
        <v>1</v>
      </c>
      <c r="E14" s="32" t="s">
        <v>36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37"/>
    </row>
    <row r="21" spans="1:17">
      <c r="A21" s="11"/>
      <c r="B21" s="11"/>
      <c r="C21" s="29"/>
      <c r="D21" s="11"/>
      <c r="E21" s="11"/>
      <c r="F21" s="11"/>
      <c r="G21" s="11"/>
      <c r="H21" s="11"/>
      <c r="I21" s="11"/>
    </row>
    <row r="22" spans="1:17">
      <c r="B22" s="12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21</v>
      </c>
      <c r="D23" s="9" t="s">
        <v>14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30" t="s">
        <v>24</v>
      </c>
      <c r="B25" s="40">
        <f>B26+B27+B28</f>
        <v>0</v>
      </c>
      <c r="C25" s="40">
        <f t="shared" ref="C25:I25" si="0">C26+C27+C28</f>
        <v>1000</v>
      </c>
      <c r="D25" s="40">
        <f t="shared" si="0"/>
        <v>123.26</v>
      </c>
      <c r="E25" s="40">
        <f t="shared" si="0"/>
        <v>13.12</v>
      </c>
      <c r="F25" s="40">
        <v>13.12</v>
      </c>
      <c r="G25" s="40">
        <f t="shared" si="0"/>
        <v>110.14</v>
      </c>
      <c r="H25" s="40">
        <f t="shared" si="0"/>
        <v>0</v>
      </c>
      <c r="I25" s="40">
        <f t="shared" si="0"/>
        <v>110.14</v>
      </c>
      <c r="J25" s="15"/>
    </row>
    <row r="26" spans="1:17" ht="26.25">
      <c r="A26" s="39" t="s">
        <v>26</v>
      </c>
      <c r="B26" s="40">
        <v>0</v>
      </c>
      <c r="C26" s="40">
        <v>1000</v>
      </c>
      <c r="D26" s="40">
        <v>123.26</v>
      </c>
      <c r="E26" s="40">
        <v>13.12</v>
      </c>
      <c r="F26" s="40">
        <v>13.12</v>
      </c>
      <c r="G26" s="40">
        <f>B26+D26-E26</f>
        <v>110.14</v>
      </c>
      <c r="H26" s="40">
        <f>E26-F26</f>
        <v>0</v>
      </c>
      <c r="I26" s="40">
        <f>G26+H26</f>
        <v>110.14</v>
      </c>
      <c r="J26" s="15"/>
    </row>
    <row r="27" spans="1:17" ht="26.25">
      <c r="A27" s="39" t="s">
        <v>27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f t="shared" ref="G27:G28" si="1">B27+D27-E27</f>
        <v>0</v>
      </c>
      <c r="H27" s="40">
        <f t="shared" ref="H27:H28" si="2">E27-F27</f>
        <v>0</v>
      </c>
      <c r="I27" s="40">
        <f t="shared" ref="I27:I28" si="3">G27+H27</f>
        <v>0</v>
      </c>
    </row>
    <row r="28" spans="1:17" ht="26.25">
      <c r="A28" s="39" t="s">
        <v>28</v>
      </c>
      <c r="B28" s="40"/>
      <c r="C28" s="40"/>
      <c r="D28" s="40"/>
      <c r="E28" s="40"/>
      <c r="F28" s="40"/>
      <c r="G28" s="40">
        <f t="shared" si="1"/>
        <v>0</v>
      </c>
      <c r="H28" s="40">
        <f t="shared" si="2"/>
        <v>0</v>
      </c>
      <c r="I28" s="40">
        <f t="shared" si="3"/>
        <v>0</v>
      </c>
    </row>
    <row r="29" spans="1:17">
      <c r="A29" s="38" t="s">
        <v>13</v>
      </c>
      <c r="B29" s="14"/>
      <c r="C29" s="14"/>
      <c r="D29" s="14"/>
      <c r="E29" s="14"/>
      <c r="F29" s="14"/>
      <c r="G29" s="14"/>
      <c r="H29" s="14"/>
      <c r="I29" s="14"/>
    </row>
    <row r="30" spans="1:17" ht="28.5" customHeight="1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2" t="s">
        <v>31</v>
      </c>
      <c r="D33" s="35"/>
      <c r="F33" s="7"/>
      <c r="H33" s="43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>
      <c r="A36" s="43" t="s">
        <v>33</v>
      </c>
      <c r="B36" s="4"/>
      <c r="C36" s="4"/>
      <c r="D36" s="36"/>
      <c r="E36" s="4"/>
      <c r="F36" s="4"/>
      <c r="G36" s="4"/>
      <c r="H36" s="43" t="s">
        <v>32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44"/>
      <c r="E39" s="45"/>
      <c r="F39" s="45"/>
      <c r="G39" s="4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5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2025-04-10T06:31:25Z</cp:lastPrinted>
  <dcterms:created xsi:type="dcterms:W3CDTF">2018-11-13T06:22:20Z</dcterms:created>
  <dcterms:modified xsi:type="dcterms:W3CDTF">2025-04-10T06:31:27Z</dcterms:modified>
</cp:coreProperties>
</file>